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240" yWindow="75" windowWidth="14955" windowHeight="7995"/>
  </bookViews>
  <sheets>
    <sheet name="Sheet1" sheetId="1" r:id="rId1"/>
    <sheet name="Sheet2" sheetId="2" r:id="rId2"/>
    <sheet name="Sheet3" sheetId="3" r:id="rId3"/>
  </sheets>
  <calcPr calcId="144315"/>
</workbook>
</file>

<file path=xl/calcChain.xml><?xml version="1.0" encoding="utf-8"?>
<calcChain xmlns="http://schemas.openxmlformats.org/spreadsheetml/2006/main">
  <c r="H76" i="1" l="1"/>
  <c r="H74" i="1"/>
  <c r="H73" i="1"/>
  <c r="H72" i="1"/>
  <c r="H71" i="1"/>
  <c r="H68" i="1"/>
  <c r="H66" i="1"/>
  <c r="H65" i="1"/>
  <c r="H64" i="1"/>
  <c r="H63" i="1"/>
  <c r="H59" i="1"/>
  <c r="H57" i="1"/>
  <c r="H56" i="1"/>
  <c r="H55" i="1"/>
  <c r="H54" i="1"/>
  <c r="H51" i="1"/>
  <c r="H49" i="1"/>
  <c r="H47" i="1"/>
  <c r="H46" i="1"/>
  <c r="H45" i="1"/>
  <c r="H44" i="1"/>
  <c r="H43" i="1"/>
  <c r="H42" i="1"/>
  <c r="H41" i="1"/>
  <c r="H40" i="1"/>
  <c r="H39" i="1"/>
  <c r="H35" i="1"/>
  <c r="H33" i="1"/>
  <c r="H32" i="1"/>
  <c r="H31" i="1"/>
  <c r="H30" i="1"/>
  <c r="H29" i="1"/>
  <c r="H28" i="1"/>
  <c r="H27" i="1"/>
  <c r="H26" i="1"/>
  <c r="H23" i="1"/>
  <c r="H22" i="1"/>
  <c r="H21" i="1"/>
  <c r="H20" i="1"/>
  <c r="H19" i="1"/>
  <c r="H18" i="1"/>
  <c r="H17" i="1"/>
  <c r="H14" i="1"/>
  <c r="H13" i="1"/>
  <c r="H10" i="1"/>
  <c r="H9" i="1"/>
  <c r="H6" i="1"/>
  <c r="H3" i="1"/>
</calcChain>
</file>

<file path=xl/sharedStrings.xml><?xml version="1.0" encoding="utf-8"?>
<sst xmlns="http://schemas.openxmlformats.org/spreadsheetml/2006/main" count="380" uniqueCount="108">
  <si>
    <t>ｅｋスポーツ Ｈ８１Ｗ</t>
  </si>
  <si>
    <t>アイテム</t>
  </si>
  <si>
    <t>商品名</t>
  </si>
  <si>
    <t>ローター </t>
  </si>
  <si>
    <t>パッド</t>
  </si>
  <si>
    <t>品番</t>
  </si>
  <si>
    <t>税込価格</t>
  </si>
  <si>
    <t>システムインチアップキット</t>
  </si>
  <si>
    <t>262×21</t>
  </si>
  <si>
    <t>◎</t>
  </si>
  <si>
    <t>RCP085</t>
  </si>
  <si>
    <t>EC3XH81W</t>
  </si>
  <si>
    <t>ｅｋスポーツ Ｈ８２Ｗ</t>
  </si>
  <si>
    <t>ＦＴＯ ＤＥ３Ａ （ＧＰＸ ＭＩＶＥＣエンジン搭載車）</t>
  </si>
  <si>
    <t>ブレーキキット</t>
  </si>
  <si>
    <t>純正使用</t>
  </si>
  <si>
    <t>RCP066</t>
  </si>
  <si>
    <t>EC4BDE3A</t>
  </si>
  <si>
    <t>システムキット</t>
  </si>
  <si>
    <t>276×24</t>
  </si>
  <si>
    <t>EC4SDE3A</t>
  </si>
  <si>
    <t>ランサーエボリューションIII ＣＥ９Ａ</t>
  </si>
  <si>
    <t>EC4BCE9A</t>
  </si>
  <si>
    <t>EC4SCE9A</t>
  </si>
  <si>
    <t>ランサーエボリューションIV ＣＮ９Ａ</t>
  </si>
  <si>
    <t>EC4BCN9A</t>
  </si>
  <si>
    <t>294×24</t>
  </si>
  <si>
    <t>EC4SCN9A</t>
  </si>
  <si>
    <t>EC5BCN9A</t>
  </si>
  <si>
    <t>EC5SCN9A</t>
  </si>
  <si>
    <t>320×32</t>
  </si>
  <si>
    <t>EC5XCN9A</t>
  </si>
  <si>
    <t>RCP052</t>
  </si>
  <si>
    <t>EC6XCN9A</t>
  </si>
  <si>
    <t>システムインチアップキット－２</t>
  </si>
  <si>
    <t>345×32</t>
  </si>
  <si>
    <t>EC6YCN9A</t>
  </si>
  <si>
    <t>ランサーエボリューションV・VI ＣＰ９Ａ （純正ブレンボキャリパー装着車）</t>
  </si>
  <si>
    <t>EC5BCP9A</t>
  </si>
  <si>
    <t>EC5TCP9A</t>
  </si>
  <si>
    <t>EC6BCP9A</t>
  </si>
  <si>
    <t>EC6TCP9A</t>
  </si>
  <si>
    <t>EC6XCP9A</t>
  </si>
  <si>
    <t>370×34</t>
  </si>
  <si>
    <t>RCP080</t>
  </si>
  <si>
    <t>EC7XCP9A</t>
  </si>
  <si>
    <t>システムインチアップキット （リア専用）</t>
  </si>
  <si>
    <t>332×30</t>
  </si>
  <si>
    <t>EC8XCP9A</t>
  </si>
  <si>
    <t>EC9XCP9A</t>
  </si>
  <si>
    <t>ECAXCP9A</t>
  </si>
  <si>
    <t>ランサーエボリューションVII・VIII・IX ＣＴ９Ａ （純正ブレンボキャリパー装着車）</t>
  </si>
  <si>
    <t>EC5BCT9A</t>
  </si>
  <si>
    <t>EC5TCT9A</t>
  </si>
  <si>
    <t>EC6BCT9A</t>
  </si>
  <si>
    <t>EC6TCT9A</t>
  </si>
  <si>
    <t>EC6XCT9A</t>
  </si>
  <si>
    <t>EC6ZCT9A</t>
  </si>
  <si>
    <t>EC7XCT9A</t>
  </si>
  <si>
    <t>EC8XCT9A</t>
  </si>
  <si>
    <t>EC9XCT9A</t>
  </si>
  <si>
    <t>ECAXCT9A</t>
  </si>
  <si>
    <t>ECFXCT9A</t>
  </si>
  <si>
    <t>RacingMONO6</t>
  </si>
  <si>
    <t>RCP121</t>
  </si>
  <si>
    <t>ECMXCT9A</t>
  </si>
  <si>
    <t>RacingMONO4r</t>
  </si>
  <si>
    <t>システムインチアップキット(リア専用)</t>
  </si>
  <si>
    <t>RCP125</t>
  </si>
  <si>
    <t>ECRXCT9A</t>
  </si>
  <si>
    <t>Racing4 TYPE-2</t>
  </si>
  <si>
    <t>ECPXCT9A</t>
  </si>
  <si>
    <t>RacingMONO6&amp;4r</t>
  </si>
  <si>
    <t>ECSXCT9A</t>
  </si>
  <si>
    <t>ECQXCT9A</t>
  </si>
  <si>
    <t>ランサーエボリューションＸ ＣＺ４Ａ （純正ブレンボキャリパー装着車）</t>
  </si>
  <si>
    <t>EC6ZCZ4A</t>
  </si>
  <si>
    <t>EC7XCZ4A</t>
  </si>
  <si>
    <t>EC8XCZ4A</t>
  </si>
  <si>
    <t>EC9XCZ4A</t>
  </si>
  <si>
    <t>ECFXCZ4A</t>
  </si>
  <si>
    <t>ECMXCZ4A</t>
  </si>
  <si>
    <t>332×32</t>
  </si>
  <si>
    <t>ECRXCZ4A</t>
  </si>
  <si>
    <t>ECPXCZ4A</t>
  </si>
  <si>
    <t>ECSXCZ4A</t>
  </si>
  <si>
    <t>RacingMONO6&amp;Racing4 T-2</t>
  </si>
  <si>
    <t>ECQXCZ4A</t>
  </si>
  <si>
    <r>
      <t xml:space="preserve">super </t>
    </r>
    <r>
      <rPr>
        <sz val="8"/>
        <color rgb="FF000000"/>
        <rFont val="ＭＳ Ｐゴシック"/>
        <family val="3"/>
        <charset val="128"/>
      </rPr>
      <t>ｍｉｃｒｏ６</t>
    </r>
    <phoneticPr fontId="3"/>
  </si>
  <si>
    <r>
      <t xml:space="preserve">super </t>
    </r>
    <r>
      <rPr>
        <sz val="8"/>
        <color rgb="FF000000"/>
        <rFont val="ＭＳ Ｐゴシック"/>
        <family val="3"/>
        <charset val="128"/>
      </rPr>
      <t>ｍｉｃｒｏ６</t>
    </r>
    <phoneticPr fontId="3"/>
  </si>
  <si>
    <t>４ＰＯＴ</t>
    <phoneticPr fontId="3"/>
  </si>
  <si>
    <t>４ＰＯＴ</t>
    <phoneticPr fontId="3"/>
  </si>
  <si>
    <t>チビロク</t>
    <phoneticPr fontId="3"/>
  </si>
  <si>
    <t>６ＰＯＴ</t>
    <phoneticPr fontId="3"/>
  </si>
  <si>
    <t>チビロク</t>
    <phoneticPr fontId="3"/>
  </si>
  <si>
    <t>６ＰＯＴ</t>
    <phoneticPr fontId="3"/>
  </si>
  <si>
    <t>Ｒａｃｉｎｇ６</t>
    <phoneticPr fontId="3"/>
  </si>
  <si>
    <t>Ｒａｃｉｎｇ４</t>
    <phoneticPr fontId="3"/>
  </si>
  <si>
    <t>Ｒａｃｉｎｇ６＆４</t>
    <phoneticPr fontId="3"/>
  </si>
  <si>
    <t>（フロント／リアセット）</t>
    <phoneticPr fontId="3"/>
  </si>
  <si>
    <t>６ＰＯＴ＆Ｒａｃｉｎｇ４</t>
    <phoneticPr fontId="3"/>
  </si>
  <si>
    <t>Ｒａｃｉｎｇ４</t>
    <phoneticPr fontId="3"/>
  </si>
  <si>
    <t>Ｖｅｒｓｉｏｎ２</t>
    <phoneticPr fontId="3"/>
  </si>
  <si>
    <t>RacingMONO6&amp;Racing4T-2</t>
    <phoneticPr fontId="3"/>
  </si>
  <si>
    <t>RacingMONO6&amp;4r</t>
    <phoneticPr fontId="3"/>
  </si>
  <si>
    <t>（フロント／リアセット）</t>
    <phoneticPr fontId="3"/>
  </si>
  <si>
    <t>６ＰＯＴ＆Ｒａｃｉｎｇ４</t>
    <phoneticPr fontId="3"/>
  </si>
  <si>
    <t>販売価格</t>
    <rPh sb="0" eb="2">
      <t>ハンバイ</t>
    </rPh>
    <rPh sb="2" eb="4">
      <t>カカク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</si>
</sst>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_);[Red]\(&quot;¥&quot;#,##0\)"/>
  </numFmts>
  <fonts count="6">
    <font>
      <sz val="11"/>
      <color theme="1"/>
      <name val="ＭＳ Ｐゴシック"/>
      <family val="2"/>
      <charset val="128"/>
      <scheme val="minor"/>
    </font>
    <font>
      <sz val="8"/>
      <color rgb="FF000000"/>
      <name val="Lr oSVbN"/>
      <family val="2"/>
    </font>
    <font>
      <sz val="8"/>
      <color rgb="FFFFFFFF"/>
      <name val="Lr oSVbN"/>
      <family val="2"/>
    </font>
    <font>
      <sz val="6"/>
      <name val="ＭＳ Ｐゴシック"/>
      <family val="2"/>
      <charset val="128"/>
      <scheme val="minor"/>
    </font>
    <font>
      <sz val="8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0B0C31"/>
        <bgColor indexed="64"/>
      </patternFill>
    </fill>
    <fill>
      <patternFill patternType="solid">
        <fgColor rgb="FF42507F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3" borderId="1" xfId="0" applyFont="1" applyFill="1" applyBorder="1">
      <alignment vertical="center"/>
    </xf>
    <xf numFmtId="0" fontId="1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1" fillId="4" borderId="5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76" fontId="5" fillId="4" borderId="2" xfId="0" applyNumberFormat="1" applyFont="1" applyFill="1" applyBorder="1" applyAlignment="1">
      <alignment horizontal="center" vertical="center" wrapText="1"/>
    </xf>
    <xf numFmtId="176" fontId="5" fillId="4" borderId="3" xfId="0" applyNumberFormat="1" applyFont="1" applyFill="1" applyBorder="1" applyAlignment="1">
      <alignment horizontal="center" vertical="center" wrapText="1"/>
    </xf>
    <xf numFmtId="176" fontId="5" fillId="4" borderId="4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1" fillId="4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76" fontId="2" fillId="3" borderId="1" xfId="0" applyNumberFormat="1" applyFont="1" applyFill="1" applyBorder="1">
      <alignment vertical="center"/>
    </xf>
    <xf numFmtId="176" fontId="1" fillId="4" borderId="1" xfId="0" applyNumberFormat="1" applyFont="1" applyFill="1" applyBorder="1" applyAlignment="1">
      <alignment vertical="center" wrapText="1"/>
    </xf>
    <xf numFmtId="176" fontId="1" fillId="4" borderId="1" xfId="0" applyNumberFormat="1" applyFont="1" applyFill="1" applyBorder="1" applyAlignment="1">
      <alignment vertical="center" wrapText="1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workbookViewId="0">
      <selection activeCell="I20" sqref="I20"/>
    </sheetView>
  </sheetViews>
  <sheetFormatPr defaultRowHeight="13.5"/>
  <cols>
    <col min="1" max="1" width="19" style="6" customWidth="1"/>
    <col min="2" max="2" width="29.75" customWidth="1"/>
    <col min="7" max="7" width="9" style="31"/>
    <col min="8" max="8" width="14.25" style="10" customWidth="1"/>
  </cols>
  <sheetData>
    <row r="1" spans="1:8">
      <c r="A1" s="24" t="s">
        <v>0</v>
      </c>
      <c r="B1" s="24"/>
      <c r="C1" s="24"/>
      <c r="D1" s="24"/>
      <c r="E1" s="24"/>
      <c r="F1" s="24"/>
      <c r="G1" s="24"/>
      <c r="H1" s="7"/>
    </row>
    <row r="2" spans="1:8">
      <c r="A2" s="5" t="s">
        <v>1</v>
      </c>
      <c r="B2" s="1" t="s">
        <v>2</v>
      </c>
      <c r="C2" s="25" t="s">
        <v>3</v>
      </c>
      <c r="D2" s="25"/>
      <c r="E2" s="1" t="s">
        <v>4</v>
      </c>
      <c r="F2" s="1" t="s">
        <v>5</v>
      </c>
      <c r="G2" s="28" t="s">
        <v>6</v>
      </c>
      <c r="H2" s="8" t="s">
        <v>107</v>
      </c>
    </row>
    <row r="3" spans="1:8">
      <c r="A3" s="4" t="s">
        <v>88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9">
        <v>260400</v>
      </c>
      <c r="H3" s="9">
        <f>G3*0.75</f>
        <v>195300</v>
      </c>
    </row>
    <row r="4" spans="1:8">
      <c r="A4" s="24" t="s">
        <v>12</v>
      </c>
      <c r="B4" s="24"/>
      <c r="C4" s="24"/>
      <c r="D4" s="24"/>
      <c r="E4" s="24"/>
      <c r="F4" s="24"/>
      <c r="G4" s="24"/>
      <c r="H4" s="7"/>
    </row>
    <row r="5" spans="1:8">
      <c r="A5" s="5" t="s">
        <v>1</v>
      </c>
      <c r="B5" s="1" t="s">
        <v>2</v>
      </c>
      <c r="C5" s="25" t="s">
        <v>3</v>
      </c>
      <c r="D5" s="25"/>
      <c r="E5" s="1" t="s">
        <v>4</v>
      </c>
      <c r="F5" s="1" t="s">
        <v>5</v>
      </c>
      <c r="G5" s="28" t="s">
        <v>6</v>
      </c>
      <c r="H5" s="8" t="s">
        <v>107</v>
      </c>
    </row>
    <row r="6" spans="1:8">
      <c r="A6" s="4" t="s">
        <v>89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9">
        <v>260400</v>
      </c>
      <c r="H6" s="9">
        <f>G6*0.75</f>
        <v>195300</v>
      </c>
    </row>
    <row r="7" spans="1:8">
      <c r="A7" s="24" t="s">
        <v>13</v>
      </c>
      <c r="B7" s="24"/>
      <c r="C7" s="24"/>
      <c r="D7" s="24"/>
      <c r="E7" s="24"/>
      <c r="F7" s="24"/>
      <c r="G7" s="24"/>
      <c r="H7" s="7"/>
    </row>
    <row r="8" spans="1:8">
      <c r="A8" s="5" t="s">
        <v>1</v>
      </c>
      <c r="B8" s="1" t="s">
        <v>2</v>
      </c>
      <c r="C8" s="25" t="s">
        <v>3</v>
      </c>
      <c r="D8" s="25"/>
      <c r="E8" s="1" t="s">
        <v>4</v>
      </c>
      <c r="F8" s="1" t="s">
        <v>5</v>
      </c>
      <c r="G8" s="28" t="s">
        <v>6</v>
      </c>
      <c r="H8" s="8" t="s">
        <v>107</v>
      </c>
    </row>
    <row r="9" spans="1:8">
      <c r="A9" s="19" t="s">
        <v>90</v>
      </c>
      <c r="B9" s="2" t="s">
        <v>14</v>
      </c>
      <c r="C9" s="2" t="s">
        <v>15</v>
      </c>
      <c r="D9" s="2"/>
      <c r="E9" s="2" t="s">
        <v>16</v>
      </c>
      <c r="F9" s="2" t="s">
        <v>17</v>
      </c>
      <c r="G9" s="29">
        <v>218400</v>
      </c>
      <c r="H9" s="9">
        <f t="shared" ref="H9:H10" si="0">G9*0.75</f>
        <v>163800</v>
      </c>
    </row>
    <row r="10" spans="1:8">
      <c r="A10" s="21"/>
      <c r="B10" s="2" t="s">
        <v>18</v>
      </c>
      <c r="C10" s="2" t="s">
        <v>19</v>
      </c>
      <c r="D10" s="2"/>
      <c r="E10" s="2" t="s">
        <v>16</v>
      </c>
      <c r="F10" s="2" t="s">
        <v>20</v>
      </c>
      <c r="G10" s="29">
        <v>249900</v>
      </c>
      <c r="H10" s="9">
        <f t="shared" si="0"/>
        <v>187425</v>
      </c>
    </row>
    <row r="11" spans="1:8">
      <c r="A11" s="24" t="s">
        <v>21</v>
      </c>
      <c r="B11" s="24"/>
      <c r="C11" s="24"/>
      <c r="D11" s="24"/>
      <c r="E11" s="24"/>
      <c r="F11" s="24"/>
      <c r="G11" s="24"/>
      <c r="H11" s="7"/>
    </row>
    <row r="12" spans="1:8">
      <c r="A12" s="5" t="s">
        <v>1</v>
      </c>
      <c r="B12" s="1" t="s">
        <v>2</v>
      </c>
      <c r="C12" s="25" t="s">
        <v>3</v>
      </c>
      <c r="D12" s="25"/>
      <c r="E12" s="1" t="s">
        <v>4</v>
      </c>
      <c r="F12" s="1" t="s">
        <v>5</v>
      </c>
      <c r="G12" s="28" t="s">
        <v>6</v>
      </c>
      <c r="H12" s="8" t="s">
        <v>107</v>
      </c>
    </row>
    <row r="13" spans="1:8">
      <c r="A13" s="19" t="s">
        <v>90</v>
      </c>
      <c r="B13" s="2" t="s">
        <v>14</v>
      </c>
      <c r="C13" s="2" t="s">
        <v>15</v>
      </c>
      <c r="D13" s="2"/>
      <c r="E13" s="2" t="s">
        <v>16</v>
      </c>
      <c r="F13" s="2" t="s">
        <v>22</v>
      </c>
      <c r="G13" s="29">
        <v>218400</v>
      </c>
      <c r="H13" s="9">
        <f t="shared" ref="H13:H14" si="1">G13*0.75</f>
        <v>163800</v>
      </c>
    </row>
    <row r="14" spans="1:8">
      <c r="A14" s="21"/>
      <c r="B14" s="2" t="s">
        <v>18</v>
      </c>
      <c r="C14" s="2" t="s">
        <v>19</v>
      </c>
      <c r="D14" s="2"/>
      <c r="E14" s="2" t="s">
        <v>16</v>
      </c>
      <c r="F14" s="2" t="s">
        <v>23</v>
      </c>
      <c r="G14" s="29">
        <v>249900</v>
      </c>
      <c r="H14" s="9">
        <f t="shared" si="1"/>
        <v>187425</v>
      </c>
    </row>
    <row r="15" spans="1:8">
      <c r="A15" s="24" t="s">
        <v>24</v>
      </c>
      <c r="B15" s="24"/>
      <c r="C15" s="24"/>
      <c r="D15" s="24"/>
      <c r="E15" s="24"/>
      <c r="F15" s="24"/>
      <c r="G15" s="24"/>
      <c r="H15" s="7"/>
    </row>
    <row r="16" spans="1:8">
      <c r="A16" s="5" t="s">
        <v>1</v>
      </c>
      <c r="B16" s="1" t="s">
        <v>2</v>
      </c>
      <c r="C16" s="25" t="s">
        <v>3</v>
      </c>
      <c r="D16" s="25"/>
      <c r="E16" s="1" t="s">
        <v>4</v>
      </c>
      <c r="F16" s="1" t="s">
        <v>5</v>
      </c>
      <c r="G16" s="28" t="s">
        <v>6</v>
      </c>
      <c r="H16" s="8" t="s">
        <v>107</v>
      </c>
    </row>
    <row r="17" spans="1:8">
      <c r="A17" s="19" t="s">
        <v>91</v>
      </c>
      <c r="B17" s="2" t="s">
        <v>14</v>
      </c>
      <c r="C17" s="2" t="s">
        <v>15</v>
      </c>
      <c r="D17" s="2"/>
      <c r="E17" s="2" t="s">
        <v>16</v>
      </c>
      <c r="F17" s="2" t="s">
        <v>25</v>
      </c>
      <c r="G17" s="29">
        <v>218400</v>
      </c>
      <c r="H17" s="9">
        <f t="shared" ref="H17:H23" si="2">G17*0.75</f>
        <v>163800</v>
      </c>
    </row>
    <row r="18" spans="1:8">
      <c r="A18" s="21"/>
      <c r="B18" s="2" t="s">
        <v>18</v>
      </c>
      <c r="C18" s="2" t="s">
        <v>26</v>
      </c>
      <c r="D18" s="2"/>
      <c r="E18" s="2" t="s">
        <v>16</v>
      </c>
      <c r="F18" s="2" t="s">
        <v>27</v>
      </c>
      <c r="G18" s="29">
        <v>260400</v>
      </c>
      <c r="H18" s="9">
        <f t="shared" si="2"/>
        <v>195300</v>
      </c>
    </row>
    <row r="19" spans="1:8">
      <c r="A19" s="19" t="s">
        <v>92</v>
      </c>
      <c r="B19" s="2" t="s">
        <v>14</v>
      </c>
      <c r="C19" s="2" t="s">
        <v>15</v>
      </c>
      <c r="D19" s="2"/>
      <c r="E19" s="2" t="s">
        <v>16</v>
      </c>
      <c r="F19" s="2" t="s">
        <v>28</v>
      </c>
      <c r="G19" s="29">
        <v>244650</v>
      </c>
      <c r="H19" s="9">
        <f t="shared" si="2"/>
        <v>183487.5</v>
      </c>
    </row>
    <row r="20" spans="1:8">
      <c r="A20" s="20"/>
      <c r="B20" s="2" t="s">
        <v>18</v>
      </c>
      <c r="C20" s="2" t="s">
        <v>26</v>
      </c>
      <c r="D20" s="2"/>
      <c r="E20" s="2" t="s">
        <v>16</v>
      </c>
      <c r="F20" s="2" t="s">
        <v>29</v>
      </c>
      <c r="G20" s="29">
        <v>286650</v>
      </c>
      <c r="H20" s="9">
        <f t="shared" si="2"/>
        <v>214987.5</v>
      </c>
    </row>
    <row r="21" spans="1:8">
      <c r="A21" s="21"/>
      <c r="B21" s="2" t="s">
        <v>7</v>
      </c>
      <c r="C21" s="2" t="s">
        <v>30</v>
      </c>
      <c r="D21" s="2" t="s">
        <v>9</v>
      </c>
      <c r="E21" s="2" t="s">
        <v>16</v>
      </c>
      <c r="F21" s="2" t="s">
        <v>31</v>
      </c>
      <c r="G21" s="29">
        <v>370650</v>
      </c>
      <c r="H21" s="9">
        <f t="shared" si="2"/>
        <v>277987.5</v>
      </c>
    </row>
    <row r="22" spans="1:8">
      <c r="A22" s="19" t="s">
        <v>93</v>
      </c>
      <c r="B22" s="2" t="s">
        <v>7</v>
      </c>
      <c r="C22" s="2" t="s">
        <v>30</v>
      </c>
      <c r="D22" s="2" t="s">
        <v>9</v>
      </c>
      <c r="E22" s="2" t="s">
        <v>32</v>
      </c>
      <c r="F22" s="2" t="s">
        <v>33</v>
      </c>
      <c r="G22" s="29">
        <v>375900</v>
      </c>
      <c r="H22" s="9">
        <f t="shared" si="2"/>
        <v>281925</v>
      </c>
    </row>
    <row r="23" spans="1:8">
      <c r="A23" s="21"/>
      <c r="B23" s="2" t="s">
        <v>34</v>
      </c>
      <c r="C23" s="2" t="s">
        <v>35</v>
      </c>
      <c r="D23" s="2" t="s">
        <v>9</v>
      </c>
      <c r="E23" s="2" t="s">
        <v>32</v>
      </c>
      <c r="F23" s="2" t="s">
        <v>36</v>
      </c>
      <c r="G23" s="29">
        <v>386400</v>
      </c>
      <c r="H23" s="9">
        <f t="shared" si="2"/>
        <v>289800</v>
      </c>
    </row>
    <row r="24" spans="1:8">
      <c r="A24" s="24" t="s">
        <v>37</v>
      </c>
      <c r="B24" s="24"/>
      <c r="C24" s="24"/>
      <c r="D24" s="24"/>
      <c r="E24" s="24"/>
      <c r="F24" s="24"/>
      <c r="G24" s="24"/>
      <c r="H24" s="7"/>
    </row>
    <row r="25" spans="1:8">
      <c r="A25" s="5" t="s">
        <v>1</v>
      </c>
      <c r="B25" s="1" t="s">
        <v>2</v>
      </c>
      <c r="C25" s="25" t="s">
        <v>3</v>
      </c>
      <c r="D25" s="25"/>
      <c r="E25" s="1" t="s">
        <v>4</v>
      </c>
      <c r="F25" s="1" t="s">
        <v>5</v>
      </c>
      <c r="G25" s="28" t="s">
        <v>6</v>
      </c>
      <c r="H25" s="8" t="s">
        <v>107</v>
      </c>
    </row>
    <row r="26" spans="1:8">
      <c r="A26" s="19" t="s">
        <v>94</v>
      </c>
      <c r="B26" s="2" t="s">
        <v>14</v>
      </c>
      <c r="C26" s="2" t="s">
        <v>15</v>
      </c>
      <c r="D26" s="2"/>
      <c r="E26" s="2" t="s">
        <v>16</v>
      </c>
      <c r="F26" s="2" t="s">
        <v>38</v>
      </c>
      <c r="G26" s="29">
        <v>244650</v>
      </c>
      <c r="H26" s="9">
        <f t="shared" ref="H26:H35" si="3">G26*0.75</f>
        <v>183487.5</v>
      </c>
    </row>
    <row r="27" spans="1:8">
      <c r="A27" s="21"/>
      <c r="B27" s="2" t="s">
        <v>18</v>
      </c>
      <c r="C27" s="2" t="s">
        <v>30</v>
      </c>
      <c r="D27" s="2" t="s">
        <v>9</v>
      </c>
      <c r="E27" s="2" t="s">
        <v>16</v>
      </c>
      <c r="F27" s="2" t="s">
        <v>39</v>
      </c>
      <c r="G27" s="29">
        <v>370650</v>
      </c>
      <c r="H27" s="9">
        <f t="shared" si="3"/>
        <v>277987.5</v>
      </c>
    </row>
    <row r="28" spans="1:8">
      <c r="A28" s="19" t="s">
        <v>95</v>
      </c>
      <c r="B28" s="2" t="s">
        <v>14</v>
      </c>
      <c r="C28" s="2" t="s">
        <v>15</v>
      </c>
      <c r="D28" s="2"/>
      <c r="E28" s="2" t="s">
        <v>32</v>
      </c>
      <c r="F28" s="2" t="s">
        <v>40</v>
      </c>
      <c r="G28" s="29">
        <v>249900</v>
      </c>
      <c r="H28" s="9">
        <f t="shared" si="3"/>
        <v>187425</v>
      </c>
    </row>
    <row r="29" spans="1:8">
      <c r="A29" s="20"/>
      <c r="B29" s="2" t="s">
        <v>18</v>
      </c>
      <c r="C29" s="2" t="s">
        <v>30</v>
      </c>
      <c r="D29" s="2" t="s">
        <v>9</v>
      </c>
      <c r="E29" s="2" t="s">
        <v>32</v>
      </c>
      <c r="F29" s="2" t="s">
        <v>41</v>
      </c>
      <c r="G29" s="29">
        <v>375900</v>
      </c>
      <c r="H29" s="9">
        <f t="shared" si="3"/>
        <v>281925</v>
      </c>
    </row>
    <row r="30" spans="1:8">
      <c r="A30" s="21"/>
      <c r="B30" s="2" t="s">
        <v>7</v>
      </c>
      <c r="C30" s="2" t="s">
        <v>35</v>
      </c>
      <c r="D30" s="2" t="s">
        <v>9</v>
      </c>
      <c r="E30" s="2" t="s">
        <v>32</v>
      </c>
      <c r="F30" s="2" t="s">
        <v>42</v>
      </c>
      <c r="G30" s="29">
        <v>386400</v>
      </c>
      <c r="H30" s="9">
        <f t="shared" si="3"/>
        <v>289800</v>
      </c>
    </row>
    <row r="31" spans="1:8">
      <c r="A31" s="3" t="s">
        <v>96</v>
      </c>
      <c r="B31" s="2" t="s">
        <v>7</v>
      </c>
      <c r="C31" s="2" t="s">
        <v>43</v>
      </c>
      <c r="D31" s="2" t="s">
        <v>9</v>
      </c>
      <c r="E31" s="2" t="s">
        <v>44</v>
      </c>
      <c r="F31" s="2" t="s">
        <v>45</v>
      </c>
      <c r="G31" s="29">
        <v>470400</v>
      </c>
      <c r="H31" s="9">
        <f t="shared" si="3"/>
        <v>352800</v>
      </c>
    </row>
    <row r="32" spans="1:8">
      <c r="A32" s="12" t="s">
        <v>97</v>
      </c>
      <c r="B32" s="2" t="s">
        <v>46</v>
      </c>
      <c r="C32" s="2" t="s">
        <v>47</v>
      </c>
      <c r="D32" s="2" t="s">
        <v>9</v>
      </c>
      <c r="E32" s="2" t="s">
        <v>16</v>
      </c>
      <c r="F32" s="2" t="s">
        <v>48</v>
      </c>
      <c r="G32" s="29">
        <v>386400</v>
      </c>
      <c r="H32" s="9">
        <f t="shared" si="3"/>
        <v>289800</v>
      </c>
    </row>
    <row r="33" spans="1:8">
      <c r="A33" s="12" t="s">
        <v>98</v>
      </c>
      <c r="B33" s="11" t="s">
        <v>7</v>
      </c>
      <c r="C33" s="2" t="s">
        <v>43</v>
      </c>
      <c r="D33" s="2" t="s">
        <v>9</v>
      </c>
      <c r="E33" s="2" t="s">
        <v>44</v>
      </c>
      <c r="F33" s="23" t="s">
        <v>49</v>
      </c>
      <c r="G33" s="30">
        <v>819000</v>
      </c>
      <c r="H33" s="16">
        <f t="shared" si="3"/>
        <v>614250</v>
      </c>
    </row>
    <row r="34" spans="1:8">
      <c r="A34" s="14" t="s">
        <v>99</v>
      </c>
      <c r="B34" s="11" t="s">
        <v>46</v>
      </c>
      <c r="C34" s="2" t="s">
        <v>47</v>
      </c>
      <c r="D34" s="2" t="s">
        <v>9</v>
      </c>
      <c r="E34" s="2" t="s">
        <v>16</v>
      </c>
      <c r="F34" s="23"/>
      <c r="G34" s="30"/>
      <c r="H34" s="17"/>
    </row>
    <row r="35" spans="1:8">
      <c r="A35" s="12" t="s">
        <v>100</v>
      </c>
      <c r="B35" s="11" t="s">
        <v>7</v>
      </c>
      <c r="C35" s="2" t="s">
        <v>35</v>
      </c>
      <c r="D35" s="2" t="s">
        <v>9</v>
      </c>
      <c r="E35" s="2" t="s">
        <v>32</v>
      </c>
      <c r="F35" s="23" t="s">
        <v>50</v>
      </c>
      <c r="G35" s="30">
        <v>735000</v>
      </c>
      <c r="H35" s="16">
        <f t="shared" si="3"/>
        <v>551250</v>
      </c>
    </row>
    <row r="36" spans="1:8">
      <c r="A36" s="13" t="s">
        <v>99</v>
      </c>
      <c r="B36" s="11" t="s">
        <v>46</v>
      </c>
      <c r="C36" s="2" t="s">
        <v>47</v>
      </c>
      <c r="D36" s="2" t="s">
        <v>9</v>
      </c>
      <c r="E36" s="2" t="s">
        <v>16</v>
      </c>
      <c r="F36" s="23"/>
      <c r="G36" s="30"/>
      <c r="H36" s="17"/>
    </row>
    <row r="37" spans="1:8">
      <c r="A37" s="27" t="s">
        <v>51</v>
      </c>
      <c r="B37" s="24"/>
      <c r="C37" s="24"/>
      <c r="D37" s="24"/>
      <c r="E37" s="24"/>
      <c r="F37" s="24"/>
      <c r="G37" s="24"/>
      <c r="H37" s="7"/>
    </row>
    <row r="38" spans="1:8">
      <c r="A38" s="5" t="s">
        <v>1</v>
      </c>
      <c r="B38" s="1" t="s">
        <v>2</v>
      </c>
      <c r="C38" s="25" t="s">
        <v>3</v>
      </c>
      <c r="D38" s="25"/>
      <c r="E38" s="1" t="s">
        <v>4</v>
      </c>
      <c r="F38" s="1" t="s">
        <v>5</v>
      </c>
      <c r="G38" s="28" t="s">
        <v>6</v>
      </c>
      <c r="H38" s="8" t="s">
        <v>107</v>
      </c>
    </row>
    <row r="39" spans="1:8">
      <c r="A39" s="19" t="s">
        <v>94</v>
      </c>
      <c r="B39" s="2" t="s">
        <v>14</v>
      </c>
      <c r="C39" s="2" t="s">
        <v>15</v>
      </c>
      <c r="D39" s="2"/>
      <c r="E39" s="2" t="s">
        <v>16</v>
      </c>
      <c r="F39" s="2" t="s">
        <v>52</v>
      </c>
      <c r="G39" s="29">
        <v>244650</v>
      </c>
      <c r="H39" s="9">
        <f t="shared" ref="H39:H59" si="4">G39*0.75</f>
        <v>183487.5</v>
      </c>
    </row>
    <row r="40" spans="1:8">
      <c r="A40" s="21"/>
      <c r="B40" s="2" t="s">
        <v>18</v>
      </c>
      <c r="C40" s="2" t="s">
        <v>30</v>
      </c>
      <c r="D40" s="2" t="s">
        <v>9</v>
      </c>
      <c r="E40" s="2" t="s">
        <v>16</v>
      </c>
      <c r="F40" s="2" t="s">
        <v>53</v>
      </c>
      <c r="G40" s="29">
        <v>370650</v>
      </c>
      <c r="H40" s="9">
        <f t="shared" si="4"/>
        <v>277987.5</v>
      </c>
    </row>
    <row r="41" spans="1:8">
      <c r="A41" s="19" t="s">
        <v>95</v>
      </c>
      <c r="B41" s="2" t="s">
        <v>14</v>
      </c>
      <c r="C41" s="2" t="s">
        <v>15</v>
      </c>
      <c r="D41" s="2"/>
      <c r="E41" s="2" t="s">
        <v>32</v>
      </c>
      <c r="F41" s="2" t="s">
        <v>54</v>
      </c>
      <c r="G41" s="29">
        <v>249900</v>
      </c>
      <c r="H41" s="9">
        <f t="shared" si="4"/>
        <v>187425</v>
      </c>
    </row>
    <row r="42" spans="1:8">
      <c r="A42" s="20"/>
      <c r="B42" s="2" t="s">
        <v>18</v>
      </c>
      <c r="C42" s="2" t="s">
        <v>30</v>
      </c>
      <c r="D42" s="2" t="s">
        <v>9</v>
      </c>
      <c r="E42" s="2" t="s">
        <v>32</v>
      </c>
      <c r="F42" s="2" t="s">
        <v>55</v>
      </c>
      <c r="G42" s="29">
        <v>375900</v>
      </c>
      <c r="H42" s="9">
        <f t="shared" si="4"/>
        <v>281925</v>
      </c>
    </row>
    <row r="43" spans="1:8">
      <c r="A43" s="20"/>
      <c r="B43" s="2" t="s">
        <v>7</v>
      </c>
      <c r="C43" s="2" t="s">
        <v>35</v>
      </c>
      <c r="D43" s="2" t="s">
        <v>9</v>
      </c>
      <c r="E43" s="2" t="s">
        <v>32</v>
      </c>
      <c r="F43" s="2" t="s">
        <v>56</v>
      </c>
      <c r="G43" s="29">
        <v>386400</v>
      </c>
      <c r="H43" s="9">
        <f t="shared" si="4"/>
        <v>289800</v>
      </c>
    </row>
    <row r="44" spans="1:8">
      <c r="A44" s="21"/>
      <c r="B44" s="2" t="s">
        <v>34</v>
      </c>
      <c r="C44" s="2" t="s">
        <v>43</v>
      </c>
      <c r="D44" s="2" t="s">
        <v>9</v>
      </c>
      <c r="E44" s="2" t="s">
        <v>32</v>
      </c>
      <c r="F44" s="2" t="s">
        <v>57</v>
      </c>
      <c r="G44" s="29">
        <v>438900</v>
      </c>
      <c r="H44" s="9">
        <f t="shared" si="4"/>
        <v>329175</v>
      </c>
    </row>
    <row r="45" spans="1:8">
      <c r="A45" s="3" t="s">
        <v>96</v>
      </c>
      <c r="B45" s="2" t="s">
        <v>7</v>
      </c>
      <c r="C45" s="2" t="s">
        <v>43</v>
      </c>
      <c r="D45" s="2" t="s">
        <v>9</v>
      </c>
      <c r="E45" s="2" t="s">
        <v>44</v>
      </c>
      <c r="F45" s="2" t="s">
        <v>58</v>
      </c>
      <c r="G45" s="29">
        <v>470400</v>
      </c>
      <c r="H45" s="9">
        <f t="shared" si="4"/>
        <v>352800</v>
      </c>
    </row>
    <row r="46" spans="1:8">
      <c r="A46" s="12" t="s">
        <v>101</v>
      </c>
      <c r="B46" s="2" t="s">
        <v>46</v>
      </c>
      <c r="C46" s="2" t="s">
        <v>47</v>
      </c>
      <c r="D46" s="2" t="s">
        <v>9</v>
      </c>
      <c r="E46" s="2" t="s">
        <v>16</v>
      </c>
      <c r="F46" s="2" t="s">
        <v>59</v>
      </c>
      <c r="G46" s="29">
        <v>386400</v>
      </c>
      <c r="H46" s="9">
        <f t="shared" si="4"/>
        <v>289800</v>
      </c>
    </row>
    <row r="47" spans="1:8">
      <c r="A47" s="12" t="s">
        <v>98</v>
      </c>
      <c r="B47" s="11" t="s">
        <v>7</v>
      </c>
      <c r="C47" s="2" t="s">
        <v>43</v>
      </c>
      <c r="D47" s="2" t="s">
        <v>9</v>
      </c>
      <c r="E47" s="2" t="s">
        <v>44</v>
      </c>
      <c r="F47" s="23" t="s">
        <v>60</v>
      </c>
      <c r="G47" s="30">
        <v>819000</v>
      </c>
      <c r="H47" s="16">
        <f t="shared" si="4"/>
        <v>614250</v>
      </c>
    </row>
    <row r="48" spans="1:8">
      <c r="A48" s="14" t="s">
        <v>99</v>
      </c>
      <c r="B48" s="11" t="s">
        <v>46</v>
      </c>
      <c r="C48" s="2" t="s">
        <v>47</v>
      </c>
      <c r="D48" s="2" t="s">
        <v>9</v>
      </c>
      <c r="E48" s="2" t="s">
        <v>16</v>
      </c>
      <c r="F48" s="23"/>
      <c r="G48" s="30"/>
      <c r="H48" s="17"/>
    </row>
    <row r="49" spans="1:8">
      <c r="A49" s="12" t="s">
        <v>100</v>
      </c>
      <c r="B49" s="11" t="s">
        <v>7</v>
      </c>
      <c r="C49" s="2" t="s">
        <v>35</v>
      </c>
      <c r="D49" s="2" t="s">
        <v>9</v>
      </c>
      <c r="E49" s="2" t="s">
        <v>32</v>
      </c>
      <c r="F49" s="23" t="s">
        <v>61</v>
      </c>
      <c r="G49" s="30">
        <v>735000</v>
      </c>
      <c r="H49" s="16">
        <f t="shared" si="4"/>
        <v>551250</v>
      </c>
    </row>
    <row r="50" spans="1:8">
      <c r="A50" s="14" t="s">
        <v>99</v>
      </c>
      <c r="B50" s="11" t="s">
        <v>46</v>
      </c>
      <c r="C50" s="2" t="s">
        <v>47</v>
      </c>
      <c r="D50" s="2" t="s">
        <v>9</v>
      </c>
      <c r="E50" s="2" t="s">
        <v>16</v>
      </c>
      <c r="F50" s="23"/>
      <c r="G50" s="30"/>
      <c r="H50" s="17"/>
    </row>
    <row r="51" spans="1:8">
      <c r="A51" s="12" t="s">
        <v>100</v>
      </c>
      <c r="B51" s="26" t="s">
        <v>34</v>
      </c>
      <c r="C51" s="23" t="s">
        <v>43</v>
      </c>
      <c r="D51" s="23" t="s">
        <v>9</v>
      </c>
      <c r="E51" s="23" t="s">
        <v>32</v>
      </c>
      <c r="F51" s="23" t="s">
        <v>62</v>
      </c>
      <c r="G51" s="30">
        <v>777000</v>
      </c>
      <c r="H51" s="16">
        <f t="shared" si="4"/>
        <v>582750</v>
      </c>
    </row>
    <row r="52" spans="1:8">
      <c r="A52" s="14" t="s">
        <v>102</v>
      </c>
      <c r="B52" s="26"/>
      <c r="C52" s="23"/>
      <c r="D52" s="23"/>
      <c r="E52" s="23"/>
      <c r="F52" s="23"/>
      <c r="G52" s="30"/>
      <c r="H52" s="18"/>
    </row>
    <row r="53" spans="1:8">
      <c r="A53" s="13" t="s">
        <v>99</v>
      </c>
      <c r="B53" s="11" t="s">
        <v>46</v>
      </c>
      <c r="C53" s="2" t="s">
        <v>47</v>
      </c>
      <c r="D53" s="2" t="s">
        <v>9</v>
      </c>
      <c r="E53" s="2" t="s">
        <v>16</v>
      </c>
      <c r="F53" s="23"/>
      <c r="G53" s="30"/>
      <c r="H53" s="17"/>
    </row>
    <row r="54" spans="1:8">
      <c r="A54" s="15" t="s">
        <v>63</v>
      </c>
      <c r="B54" s="2" t="s">
        <v>7</v>
      </c>
      <c r="C54" s="2" t="s">
        <v>43</v>
      </c>
      <c r="D54" s="2" t="s">
        <v>9</v>
      </c>
      <c r="E54" s="2" t="s">
        <v>64</v>
      </c>
      <c r="F54" s="2" t="s">
        <v>65</v>
      </c>
      <c r="G54" s="29">
        <v>711900</v>
      </c>
      <c r="H54" s="9">
        <f t="shared" si="4"/>
        <v>533925</v>
      </c>
    </row>
    <row r="55" spans="1:8">
      <c r="A55" s="4" t="s">
        <v>66</v>
      </c>
      <c r="B55" s="2" t="s">
        <v>67</v>
      </c>
      <c r="C55" s="2" t="s">
        <v>47</v>
      </c>
      <c r="D55" s="2" t="s">
        <v>9</v>
      </c>
      <c r="E55" s="2" t="s">
        <v>68</v>
      </c>
      <c r="F55" s="2" t="s">
        <v>69</v>
      </c>
      <c r="G55" s="29">
        <v>837900</v>
      </c>
      <c r="H55" s="9">
        <f t="shared" si="4"/>
        <v>628425</v>
      </c>
    </row>
    <row r="56" spans="1:8">
      <c r="A56" s="4" t="s">
        <v>70</v>
      </c>
      <c r="B56" s="2" t="s">
        <v>46</v>
      </c>
      <c r="C56" s="2" t="s">
        <v>47</v>
      </c>
      <c r="D56" s="2" t="s">
        <v>9</v>
      </c>
      <c r="E56" s="2" t="s">
        <v>16</v>
      </c>
      <c r="F56" s="2" t="s">
        <v>71</v>
      </c>
      <c r="G56" s="29">
        <v>438900</v>
      </c>
      <c r="H56" s="9">
        <f t="shared" si="4"/>
        <v>329175</v>
      </c>
    </row>
    <row r="57" spans="1:8">
      <c r="A57" s="22" t="s">
        <v>104</v>
      </c>
      <c r="B57" s="2" t="s">
        <v>7</v>
      </c>
      <c r="C57" s="2" t="s">
        <v>43</v>
      </c>
      <c r="D57" s="2" t="s">
        <v>9</v>
      </c>
      <c r="E57" s="2" t="s">
        <v>64</v>
      </c>
      <c r="F57" s="23" t="s">
        <v>73</v>
      </c>
      <c r="G57" s="30">
        <v>1512000</v>
      </c>
      <c r="H57" s="16">
        <f t="shared" si="4"/>
        <v>1134000</v>
      </c>
    </row>
    <row r="58" spans="1:8">
      <c r="A58" s="22"/>
      <c r="B58" s="2" t="s">
        <v>46</v>
      </c>
      <c r="C58" s="2" t="s">
        <v>47</v>
      </c>
      <c r="D58" s="2" t="s">
        <v>9</v>
      </c>
      <c r="E58" s="2" t="s">
        <v>68</v>
      </c>
      <c r="F58" s="23"/>
      <c r="G58" s="30"/>
      <c r="H58" s="17"/>
    </row>
    <row r="59" spans="1:8">
      <c r="A59" s="22" t="s">
        <v>103</v>
      </c>
      <c r="B59" s="2" t="s">
        <v>7</v>
      </c>
      <c r="C59" s="2" t="s">
        <v>43</v>
      </c>
      <c r="D59" s="2" t="s">
        <v>9</v>
      </c>
      <c r="E59" s="2" t="s">
        <v>64</v>
      </c>
      <c r="F59" s="23" t="s">
        <v>74</v>
      </c>
      <c r="G59" s="30">
        <v>1102500</v>
      </c>
      <c r="H59" s="16">
        <f t="shared" si="4"/>
        <v>826875</v>
      </c>
    </row>
    <row r="60" spans="1:8">
      <c r="A60" s="22"/>
      <c r="B60" s="2" t="s">
        <v>46</v>
      </c>
      <c r="C60" s="2" t="s">
        <v>47</v>
      </c>
      <c r="D60" s="2" t="s">
        <v>9</v>
      </c>
      <c r="E60" s="2" t="s">
        <v>16</v>
      </c>
      <c r="F60" s="23"/>
      <c r="G60" s="30"/>
      <c r="H60" s="17"/>
    </row>
    <row r="61" spans="1:8">
      <c r="A61" s="24" t="s">
        <v>75</v>
      </c>
      <c r="B61" s="24"/>
      <c r="C61" s="24"/>
      <c r="D61" s="24"/>
      <c r="E61" s="24"/>
      <c r="F61" s="24"/>
      <c r="G61" s="24"/>
      <c r="H61" s="7"/>
    </row>
    <row r="62" spans="1:8">
      <c r="A62" s="5" t="s">
        <v>1</v>
      </c>
      <c r="B62" s="1" t="s">
        <v>2</v>
      </c>
      <c r="C62" s="25" t="s">
        <v>3</v>
      </c>
      <c r="D62" s="25"/>
      <c r="E62" s="1" t="s">
        <v>4</v>
      </c>
      <c r="F62" s="1" t="s">
        <v>5</v>
      </c>
      <c r="G62" s="28" t="s">
        <v>6</v>
      </c>
      <c r="H62" s="8" t="s">
        <v>107</v>
      </c>
    </row>
    <row r="63" spans="1:8">
      <c r="A63" s="3" t="s">
        <v>95</v>
      </c>
      <c r="B63" s="2" t="s">
        <v>7</v>
      </c>
      <c r="C63" s="2" t="s">
        <v>43</v>
      </c>
      <c r="D63" s="2" t="s">
        <v>9</v>
      </c>
      <c r="E63" s="2" t="s">
        <v>32</v>
      </c>
      <c r="F63" s="2" t="s">
        <v>76</v>
      </c>
      <c r="G63" s="29">
        <v>438900</v>
      </c>
      <c r="H63" s="9">
        <f t="shared" ref="H63:H76" si="5">G63*0.75</f>
        <v>329175</v>
      </c>
    </row>
    <row r="64" spans="1:8">
      <c r="A64" s="3" t="s">
        <v>96</v>
      </c>
      <c r="B64" s="2" t="s">
        <v>7</v>
      </c>
      <c r="C64" s="2" t="s">
        <v>43</v>
      </c>
      <c r="D64" s="2" t="s">
        <v>9</v>
      </c>
      <c r="E64" s="2" t="s">
        <v>44</v>
      </c>
      <c r="F64" s="2" t="s">
        <v>77</v>
      </c>
      <c r="G64" s="29">
        <v>470400</v>
      </c>
      <c r="H64" s="9">
        <f t="shared" si="5"/>
        <v>352800</v>
      </c>
    </row>
    <row r="65" spans="1:8">
      <c r="A65" s="12" t="s">
        <v>97</v>
      </c>
      <c r="B65" s="2" t="s">
        <v>46</v>
      </c>
      <c r="C65" s="2" t="s">
        <v>47</v>
      </c>
      <c r="D65" s="2" t="s">
        <v>9</v>
      </c>
      <c r="E65" s="2" t="s">
        <v>16</v>
      </c>
      <c r="F65" s="2" t="s">
        <v>78</v>
      </c>
      <c r="G65" s="29">
        <v>386400</v>
      </c>
      <c r="H65" s="9">
        <f t="shared" si="5"/>
        <v>289800</v>
      </c>
    </row>
    <row r="66" spans="1:8">
      <c r="A66" s="12" t="s">
        <v>98</v>
      </c>
      <c r="B66" s="11" t="s">
        <v>7</v>
      </c>
      <c r="C66" s="2" t="s">
        <v>43</v>
      </c>
      <c r="D66" s="2" t="s">
        <v>9</v>
      </c>
      <c r="E66" s="2" t="s">
        <v>44</v>
      </c>
      <c r="F66" s="23" t="s">
        <v>79</v>
      </c>
      <c r="G66" s="30">
        <v>819000</v>
      </c>
      <c r="H66" s="16">
        <f t="shared" si="5"/>
        <v>614250</v>
      </c>
    </row>
    <row r="67" spans="1:8">
      <c r="A67" s="14" t="s">
        <v>105</v>
      </c>
      <c r="B67" s="11" t="s">
        <v>46</v>
      </c>
      <c r="C67" s="2" t="s">
        <v>47</v>
      </c>
      <c r="D67" s="2" t="s">
        <v>9</v>
      </c>
      <c r="E67" s="2" t="s">
        <v>16</v>
      </c>
      <c r="F67" s="23"/>
      <c r="G67" s="30"/>
      <c r="H67" s="17"/>
    </row>
    <row r="68" spans="1:8">
      <c r="A68" s="12" t="s">
        <v>106</v>
      </c>
      <c r="B68" s="26" t="s">
        <v>7</v>
      </c>
      <c r="C68" s="23" t="s">
        <v>43</v>
      </c>
      <c r="D68" s="23" t="s">
        <v>9</v>
      </c>
      <c r="E68" s="23" t="s">
        <v>32</v>
      </c>
      <c r="F68" s="23" t="s">
        <v>80</v>
      </c>
      <c r="G68" s="30">
        <v>777000</v>
      </c>
      <c r="H68" s="16">
        <f t="shared" si="5"/>
        <v>582750</v>
      </c>
    </row>
    <row r="69" spans="1:8">
      <c r="A69" s="13" t="s">
        <v>102</v>
      </c>
      <c r="B69" s="26"/>
      <c r="C69" s="23"/>
      <c r="D69" s="23"/>
      <c r="E69" s="23"/>
      <c r="F69" s="23"/>
      <c r="G69" s="30"/>
      <c r="H69" s="18"/>
    </row>
    <row r="70" spans="1:8">
      <c r="A70" s="13" t="s">
        <v>105</v>
      </c>
      <c r="B70" s="2" t="s">
        <v>46</v>
      </c>
      <c r="C70" s="2" t="s">
        <v>47</v>
      </c>
      <c r="D70" s="2" t="s">
        <v>9</v>
      </c>
      <c r="E70" s="2" t="s">
        <v>16</v>
      </c>
      <c r="F70" s="23"/>
      <c r="G70" s="30"/>
      <c r="H70" s="17"/>
    </row>
    <row r="71" spans="1:8">
      <c r="A71" s="4" t="s">
        <v>63</v>
      </c>
      <c r="B71" s="2" t="s">
        <v>7</v>
      </c>
      <c r="C71" s="2" t="s">
        <v>43</v>
      </c>
      <c r="D71" s="2" t="s">
        <v>9</v>
      </c>
      <c r="E71" s="2" t="s">
        <v>64</v>
      </c>
      <c r="F71" s="2" t="s">
        <v>81</v>
      </c>
      <c r="G71" s="29">
        <v>711900</v>
      </c>
      <c r="H71" s="9">
        <f t="shared" si="5"/>
        <v>533925</v>
      </c>
    </row>
    <row r="72" spans="1:8">
      <c r="A72" s="4" t="s">
        <v>66</v>
      </c>
      <c r="B72" s="2" t="s">
        <v>67</v>
      </c>
      <c r="C72" s="2" t="s">
        <v>82</v>
      </c>
      <c r="D72" s="2" t="s">
        <v>9</v>
      </c>
      <c r="E72" s="2" t="s">
        <v>68</v>
      </c>
      <c r="F72" s="2" t="s">
        <v>83</v>
      </c>
      <c r="G72" s="29">
        <v>837900</v>
      </c>
      <c r="H72" s="9">
        <f t="shared" si="5"/>
        <v>628425</v>
      </c>
    </row>
    <row r="73" spans="1:8">
      <c r="A73" s="4" t="s">
        <v>70</v>
      </c>
      <c r="B73" s="2" t="s">
        <v>46</v>
      </c>
      <c r="C73" s="2" t="s">
        <v>47</v>
      </c>
      <c r="D73" s="2" t="s">
        <v>9</v>
      </c>
      <c r="E73" s="2" t="s">
        <v>16</v>
      </c>
      <c r="F73" s="2" t="s">
        <v>84</v>
      </c>
      <c r="G73" s="29">
        <v>438900</v>
      </c>
      <c r="H73" s="9">
        <f t="shared" si="5"/>
        <v>329175</v>
      </c>
    </row>
    <row r="74" spans="1:8">
      <c r="A74" s="22" t="s">
        <v>72</v>
      </c>
      <c r="B74" s="2" t="s">
        <v>7</v>
      </c>
      <c r="C74" s="2" t="s">
        <v>43</v>
      </c>
      <c r="D74" s="2" t="s">
        <v>9</v>
      </c>
      <c r="E74" s="2" t="s">
        <v>64</v>
      </c>
      <c r="F74" s="23" t="s">
        <v>85</v>
      </c>
      <c r="G74" s="30">
        <v>1512000</v>
      </c>
      <c r="H74" s="16">
        <f t="shared" si="5"/>
        <v>1134000</v>
      </c>
    </row>
    <row r="75" spans="1:8">
      <c r="A75" s="22"/>
      <c r="B75" s="2" t="s">
        <v>46</v>
      </c>
      <c r="C75" s="2" t="s">
        <v>47</v>
      </c>
      <c r="D75" s="2" t="s">
        <v>9</v>
      </c>
      <c r="E75" s="2" t="s">
        <v>68</v>
      </c>
      <c r="F75" s="23"/>
      <c r="G75" s="30"/>
      <c r="H75" s="17"/>
    </row>
    <row r="76" spans="1:8">
      <c r="A76" s="22" t="s">
        <v>86</v>
      </c>
      <c r="B76" s="2" t="s">
        <v>7</v>
      </c>
      <c r="C76" s="2" t="s">
        <v>43</v>
      </c>
      <c r="D76" s="2" t="s">
        <v>9</v>
      </c>
      <c r="E76" s="2" t="s">
        <v>64</v>
      </c>
      <c r="F76" s="23" t="s">
        <v>87</v>
      </c>
      <c r="G76" s="30">
        <v>1102500</v>
      </c>
      <c r="H76" s="16">
        <f t="shared" si="5"/>
        <v>826875</v>
      </c>
    </row>
    <row r="77" spans="1:8">
      <c r="A77" s="22"/>
      <c r="B77" s="2" t="s">
        <v>46</v>
      </c>
      <c r="C77" s="2" t="s">
        <v>47</v>
      </c>
      <c r="D77" s="2" t="s">
        <v>9</v>
      </c>
      <c r="E77" s="2" t="s">
        <v>16</v>
      </c>
      <c r="F77" s="23"/>
      <c r="G77" s="30"/>
      <c r="H77" s="17"/>
    </row>
  </sheetData>
  <mergeCells count="70">
    <mergeCell ref="C8:D8"/>
    <mergeCell ref="A1:G1"/>
    <mergeCell ref="C2:D2"/>
    <mergeCell ref="A4:G4"/>
    <mergeCell ref="C5:D5"/>
    <mergeCell ref="A7:G7"/>
    <mergeCell ref="F35:F36"/>
    <mergeCell ref="G35:G36"/>
    <mergeCell ref="A37:G37"/>
    <mergeCell ref="C38:D38"/>
    <mergeCell ref="A11:G11"/>
    <mergeCell ref="C12:D12"/>
    <mergeCell ref="A15:G15"/>
    <mergeCell ref="C16:D16"/>
    <mergeCell ref="A24:G24"/>
    <mergeCell ref="C25:D25"/>
    <mergeCell ref="H74:H75"/>
    <mergeCell ref="H76:H77"/>
    <mergeCell ref="A61:G61"/>
    <mergeCell ref="C62:D62"/>
    <mergeCell ref="F66:F67"/>
    <mergeCell ref="G66:G67"/>
    <mergeCell ref="B68:B69"/>
    <mergeCell ref="C68:C69"/>
    <mergeCell ref="D68:D69"/>
    <mergeCell ref="E68:E69"/>
    <mergeCell ref="F68:F70"/>
    <mergeCell ref="G68:G70"/>
    <mergeCell ref="A26:A27"/>
    <mergeCell ref="A74:A75"/>
    <mergeCell ref="F74:F75"/>
    <mergeCell ref="G74:G75"/>
    <mergeCell ref="A76:A77"/>
    <mergeCell ref="F76:F77"/>
    <mergeCell ref="G76:G77"/>
    <mergeCell ref="A57:A58"/>
    <mergeCell ref="F57:F58"/>
    <mergeCell ref="G57:G58"/>
    <mergeCell ref="A59:A60"/>
    <mergeCell ref="F59:F60"/>
    <mergeCell ref="G59:G60"/>
    <mergeCell ref="F47:F48"/>
    <mergeCell ref="G47:G48"/>
    <mergeCell ref="F49:F50"/>
    <mergeCell ref="A9:A10"/>
    <mergeCell ref="A13:A14"/>
    <mergeCell ref="A17:A18"/>
    <mergeCell ref="A19:A21"/>
    <mergeCell ref="A22:A23"/>
    <mergeCell ref="H68:H70"/>
    <mergeCell ref="A28:A30"/>
    <mergeCell ref="A39:A40"/>
    <mergeCell ref="A41:A44"/>
    <mergeCell ref="H33:H34"/>
    <mergeCell ref="H35:H36"/>
    <mergeCell ref="H47:H48"/>
    <mergeCell ref="G49:G50"/>
    <mergeCell ref="B51:B52"/>
    <mergeCell ref="C51:C52"/>
    <mergeCell ref="D51:D52"/>
    <mergeCell ref="E51:E52"/>
    <mergeCell ref="F51:F53"/>
    <mergeCell ref="G51:G53"/>
    <mergeCell ref="F33:F34"/>
    <mergeCell ref="G33:G34"/>
    <mergeCell ref="H49:H50"/>
    <mergeCell ref="H51:H53"/>
    <mergeCell ref="H57:H58"/>
    <mergeCell ref="H59:H60"/>
    <mergeCell ref="H66:H67"/>
  </mergeCells>
  <phoneticPr fontId="3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2010-05-20T08:33:51Z</dcterms:created>
  <dcterms:modified xsi:type="dcterms:W3CDTF">2010-05-20T08:46:48Z</dcterms:modified>
</cp:coreProperties>
</file>