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480" yWindow="330" windowWidth="14715" windowHeight="7740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H162" i="1" l="1"/>
  <c r="H161" i="1"/>
  <c r="H176" i="1"/>
  <c r="H174" i="1"/>
  <c r="H173" i="1"/>
  <c r="H172" i="1"/>
  <c r="H171" i="1"/>
  <c r="H170" i="1"/>
  <c r="H169" i="1"/>
  <c r="H168" i="1"/>
  <c r="H167" i="1"/>
  <c r="H163" i="1"/>
  <c r="H160" i="1"/>
  <c r="H159" i="1"/>
  <c r="H158" i="1"/>
  <c r="H157" i="1"/>
  <c r="H156" i="1"/>
  <c r="H155" i="1"/>
  <c r="H154" i="1"/>
  <c r="H150" i="1"/>
  <c r="H149" i="1"/>
  <c r="H148" i="1"/>
  <c r="H147" i="1"/>
  <c r="H146" i="1"/>
  <c r="H145" i="1"/>
  <c r="H144" i="1"/>
  <c r="H143" i="1"/>
  <c r="H142" i="1"/>
  <c r="H141" i="1"/>
  <c r="H140" i="1"/>
  <c r="H136" i="1"/>
  <c r="H135" i="1"/>
  <c r="H134" i="1"/>
  <c r="H133" i="1"/>
  <c r="H132" i="1"/>
  <c r="H131" i="1"/>
  <c r="H130" i="1"/>
  <c r="H126" i="1"/>
  <c r="H125" i="1"/>
  <c r="H124" i="1"/>
  <c r="H123" i="1"/>
  <c r="H122" i="1"/>
  <c r="H121" i="1"/>
  <c r="H120" i="1"/>
  <c r="H116" i="1"/>
  <c r="H115" i="1"/>
  <c r="H114" i="1"/>
  <c r="H113" i="1"/>
  <c r="H112" i="1"/>
  <c r="H111" i="1"/>
  <c r="H110" i="1"/>
  <c r="H106" i="1"/>
  <c r="H104" i="1"/>
  <c r="H102" i="1"/>
  <c r="H101" i="1"/>
  <c r="H100" i="1"/>
  <c r="H99" i="1"/>
  <c r="H98" i="1"/>
  <c r="H95" i="1"/>
  <c r="H93" i="1"/>
  <c r="H91" i="1"/>
  <c r="H90" i="1"/>
  <c r="H89" i="1"/>
  <c r="H88" i="1"/>
  <c r="H87" i="1"/>
  <c r="H86" i="1"/>
  <c r="H85" i="1"/>
  <c r="H84" i="1"/>
  <c r="H83" i="1"/>
  <c r="H80" i="1"/>
  <c r="H79" i="1"/>
  <c r="H78" i="1"/>
  <c r="H77" i="1"/>
  <c r="H76" i="1"/>
  <c r="H72" i="1"/>
  <c r="H71" i="1"/>
  <c r="H70" i="1"/>
  <c r="H67" i="1"/>
  <c r="H65" i="1"/>
  <c r="H63" i="1"/>
  <c r="H62" i="1"/>
  <c r="H61" i="1"/>
  <c r="H60" i="1"/>
  <c r="H59" i="1"/>
  <c r="H58" i="1"/>
  <c r="H57" i="1"/>
  <c r="H56" i="1"/>
  <c r="H55" i="1"/>
  <c r="H51" i="1"/>
  <c r="H50" i="1"/>
  <c r="H49" i="1"/>
  <c r="H46" i="1"/>
  <c r="H44" i="1"/>
  <c r="H42" i="1"/>
  <c r="H41" i="1"/>
  <c r="H40" i="1"/>
  <c r="H39" i="1"/>
  <c r="H38" i="1"/>
  <c r="H37" i="1"/>
  <c r="H36" i="1"/>
  <c r="H35" i="1"/>
  <c r="H34" i="1"/>
  <c r="H30" i="1"/>
  <c r="H29" i="1"/>
  <c r="H28" i="1"/>
  <c r="H26" i="1"/>
  <c r="H23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<sst xmlns="http://schemas.openxmlformats.org/spreadsheetml/2006/main" count="884" uniqueCount="230">
  <si>
    <t>インプレッサ ＧＣ８ （ＭＣ後）</t>
  </si>
  <si>
    <t>アイテム</t>
  </si>
  <si>
    <t>商品名</t>
  </si>
  <si>
    <t>ローター </t>
  </si>
  <si>
    <t>パッド</t>
  </si>
  <si>
    <t>品番</t>
  </si>
  <si>
    <t>税込価格</t>
  </si>
  <si>
    <t>ブレーキキット</t>
  </si>
  <si>
    <t>純正使用</t>
  </si>
  <si>
    <t>RCP066</t>
  </si>
  <si>
    <t>EC4BGC8</t>
  </si>
  <si>
    <t>システムキット</t>
  </si>
  <si>
    <t>294×24</t>
  </si>
  <si>
    <t>EC4SGC8</t>
  </si>
  <si>
    <t>システムキットー2</t>
  </si>
  <si>
    <t>◎</t>
  </si>
  <si>
    <t>EC4TGC8</t>
  </si>
  <si>
    <t>チビロク</t>
  </si>
  <si>
    <t>EC5BGC8</t>
  </si>
  <si>
    <t>EC5SGC8</t>
  </si>
  <si>
    <t>EC5TGC8</t>
  </si>
  <si>
    <t>システムインチアップキット</t>
  </si>
  <si>
    <t>326×30</t>
  </si>
  <si>
    <t>EC5XGC8</t>
  </si>
  <si>
    <t>RCP052</t>
  </si>
  <si>
    <t>EC6XGC8</t>
  </si>
  <si>
    <t>インプレッサ ＧＤＢ アプライドモデルＡ・Ｂ・Ｃ・Ｄ （純正ブレンボキャリパー装着車）</t>
  </si>
  <si>
    <t>EC5BGDB</t>
  </si>
  <si>
    <t>EC5TGDB</t>
  </si>
  <si>
    <t>EC6BGDB</t>
  </si>
  <si>
    <t>EC6TGDB</t>
  </si>
  <si>
    <t>345×32</t>
  </si>
  <si>
    <t>EC6XGDB</t>
  </si>
  <si>
    <t>システムインチアップキット－２</t>
  </si>
  <si>
    <t>370×32</t>
  </si>
  <si>
    <t>EC6ZGDB</t>
  </si>
  <si>
    <t>RCP080</t>
  </si>
  <si>
    <t>EC7XGDB</t>
  </si>
  <si>
    <t>システムインチアップキット （リア専用）</t>
  </si>
  <si>
    <t>332×30</t>
  </si>
  <si>
    <t>EC8XGDB</t>
  </si>
  <si>
    <t>ECAXGDB</t>
  </si>
  <si>
    <t>ECFXGDB</t>
  </si>
  <si>
    <t>EC9XGDB</t>
  </si>
  <si>
    <t>RacingMONO6</t>
  </si>
  <si>
    <t>RCP121</t>
  </si>
  <si>
    <t>ECMXGDB</t>
  </si>
  <si>
    <t>Racing4 TYPE-2</t>
  </si>
  <si>
    <t>ECPXGDB</t>
  </si>
  <si>
    <t>RacingMONO6&amp;Racing4 T-2</t>
  </si>
  <si>
    <t>ECQXGDB</t>
  </si>
  <si>
    <t>インプレッサ ＧＤＢ アプライドモデルＥ （純正ブレンボキャリパー装着車）</t>
  </si>
  <si>
    <t>EC5BGDBE</t>
  </si>
  <si>
    <t>EC5TGDBE</t>
  </si>
  <si>
    <t>EC6BGDBE</t>
  </si>
  <si>
    <t>EC6TGDBE</t>
  </si>
  <si>
    <t>EC6XGDBE</t>
  </si>
  <si>
    <t>EC6ZGDBE</t>
  </si>
  <si>
    <t>EC7XGDBE</t>
  </si>
  <si>
    <t>EC8XGDBE</t>
  </si>
  <si>
    <t>EC9XGDBE</t>
  </si>
  <si>
    <t>ECAXGDBE</t>
  </si>
  <si>
    <t>ECFXGDBE</t>
  </si>
  <si>
    <t>ECMXGDBE</t>
  </si>
  <si>
    <t>ECPXGDBE</t>
  </si>
  <si>
    <t>ECQXGDBE</t>
  </si>
  <si>
    <t>インプレッサ ＧＤＢ アプライドモデルＦ・Ｇ （純正ブレンボキャリパー装着車）</t>
  </si>
  <si>
    <t>EC5BGDBF</t>
  </si>
  <si>
    <t>EC5TGDBF</t>
  </si>
  <si>
    <t>EC6BGDBF</t>
  </si>
  <si>
    <t>EC6TGDBF</t>
  </si>
  <si>
    <t>EC6XGDBF</t>
  </si>
  <si>
    <t>EC6ZGDBF</t>
  </si>
  <si>
    <t>EC7XGDBF</t>
  </si>
  <si>
    <t>EC8XGDBF</t>
  </si>
  <si>
    <t>EC9XGDBF</t>
  </si>
  <si>
    <t>ECAXGDBF</t>
  </si>
  <si>
    <t>ECFXGDBF</t>
  </si>
  <si>
    <t>ECMXGDBF</t>
  </si>
  <si>
    <t>ECPXGDBF</t>
  </si>
  <si>
    <t>ECQXGDBF</t>
  </si>
  <si>
    <t>インプレッサ ＧＨ８ （ターボ）</t>
  </si>
  <si>
    <t>ローター</t>
  </si>
  <si>
    <t>EC5BGH8</t>
  </si>
  <si>
    <t>EC5SGH8</t>
  </si>
  <si>
    <t>システムキット－２</t>
  </si>
  <si>
    <t>EC5TGH8</t>
  </si>
  <si>
    <t>EC5UGH8</t>
  </si>
  <si>
    <t>EC5XGH8</t>
  </si>
  <si>
    <t>インプレッサ ＧＲＢ （純正ブレンボキャリパー装着車）</t>
  </si>
  <si>
    <t>EC5BGRB</t>
  </si>
  <si>
    <t>EC5TGRB</t>
  </si>
  <si>
    <t>EC6BGRB</t>
  </si>
  <si>
    <t>EC6TGRB</t>
  </si>
  <si>
    <t>EC6XGRB</t>
  </si>
  <si>
    <t>EC6ZGRB</t>
  </si>
  <si>
    <t>EC7XGRB</t>
  </si>
  <si>
    <t>EC8XGRB</t>
  </si>
  <si>
    <t>EC9XGRB</t>
  </si>
  <si>
    <t>ECAXGRB</t>
  </si>
  <si>
    <t>ECFXGRB</t>
  </si>
  <si>
    <t>ECMXGRB</t>
  </si>
  <si>
    <t>RacingMONO6-T2</t>
  </si>
  <si>
    <t>システムインチアップキット-2</t>
  </si>
  <si>
    <t>355×32</t>
  </si>
  <si>
    <t>RCP122</t>
  </si>
  <si>
    <t>ECLXGRB</t>
  </si>
  <si>
    <t>RacingMONO4r</t>
  </si>
  <si>
    <t>332×32</t>
  </si>
  <si>
    <t>RCP125</t>
  </si>
  <si>
    <t>ECRXGRB</t>
  </si>
  <si>
    <t>ECPXGRB</t>
  </si>
  <si>
    <t>RacingMONO6-T2&amp;MONO4r</t>
  </si>
  <si>
    <t>ECTXGRB</t>
  </si>
  <si>
    <t>RacingMONO6&amp;MONO4r</t>
  </si>
  <si>
    <t>ECSXGRB</t>
  </si>
  <si>
    <t>ECQXGRB</t>
  </si>
  <si>
    <t>エクシーガ ＹＡ５ （ターボ）</t>
  </si>
  <si>
    <t>EC5BYA5</t>
  </si>
  <si>
    <t>EC5SYA5</t>
  </si>
  <si>
    <t>EC5TYA5</t>
  </si>
  <si>
    <t>EC5UYA5</t>
  </si>
  <si>
    <t>エクシーガ6</t>
  </si>
  <si>
    <t>EC5ZYA5</t>
  </si>
  <si>
    <t>エクシーガ4</t>
  </si>
  <si>
    <t>330×30</t>
  </si>
  <si>
    <t>EC8ZYA5</t>
  </si>
  <si>
    <t>エクシーガ６＆４</t>
  </si>
  <si>
    <t>ECDXYA5</t>
  </si>
  <si>
    <t>フォレスター ＳＧ５(ターボ)</t>
  </si>
  <si>
    <t>EC5BSG5</t>
  </si>
  <si>
    <t>EC5SSG5</t>
  </si>
  <si>
    <t>EC5TSG5</t>
  </si>
  <si>
    <t>EC5USG5</t>
  </si>
  <si>
    <t>EC5ZSG5</t>
  </si>
  <si>
    <t>328×30</t>
  </si>
  <si>
    <t>EC8ZSG5</t>
  </si>
  <si>
    <t>ECDXSG5</t>
  </si>
  <si>
    <t>フォレスター ＳＨ５ （ターボ）</t>
  </si>
  <si>
    <t>EC5BSH5</t>
  </si>
  <si>
    <t>EC5SSH5</t>
  </si>
  <si>
    <t>EC5TSH5</t>
  </si>
  <si>
    <t>EC5USH5</t>
  </si>
  <si>
    <t>EC5ZSH5</t>
  </si>
  <si>
    <t>EC8ZSH5</t>
  </si>
  <si>
    <t>ECDXSH5</t>
  </si>
  <si>
    <t>EC4BBE5</t>
  </si>
  <si>
    <t>EC4SBE5</t>
  </si>
  <si>
    <t>EC4TBE5</t>
  </si>
  <si>
    <t>EC5BBE5</t>
  </si>
  <si>
    <t>EC5SBE5</t>
  </si>
  <si>
    <t>EC5TBE5</t>
  </si>
  <si>
    <t>EC5UBE5</t>
  </si>
  <si>
    <t>EC5XBE5</t>
  </si>
  <si>
    <t>EC5ZBE5</t>
  </si>
  <si>
    <t>EC8ZBE5</t>
  </si>
  <si>
    <t>ECDXBE5</t>
  </si>
  <si>
    <t>レガシィ ＢＰ５・ＢＬ５ （ＧＴ・ＧＴ ｓｐｅｃ．Ｂ）</t>
  </si>
  <si>
    <t>EC5BBL5</t>
  </si>
  <si>
    <t>316×30</t>
  </si>
  <si>
    <t>EC5SBL5</t>
  </si>
  <si>
    <t>EC5UBL5</t>
  </si>
  <si>
    <t>EC5XBL5</t>
  </si>
  <si>
    <t>EC5ZBL5</t>
  </si>
  <si>
    <t>RCP120</t>
  </si>
  <si>
    <t>ECIZBL5</t>
  </si>
  <si>
    <t>EC8ZBL5</t>
  </si>
  <si>
    <t>ECDXBL5</t>
  </si>
  <si>
    <t>ECDYBL5</t>
  </si>
  <si>
    <t xml:space="preserve">レガシィ ＢＲ９・ＢＭ９(２．５ＧＴ) </t>
  </si>
  <si>
    <t>EC5BBM9</t>
  </si>
  <si>
    <t>EC5SBM9</t>
  </si>
  <si>
    <t>EC5UBM9</t>
  </si>
  <si>
    <t>EC5XBM9</t>
  </si>
  <si>
    <t>EC5ZBM9</t>
  </si>
  <si>
    <t>ECIZBM9</t>
  </si>
  <si>
    <t>EC8ZBM9</t>
  </si>
  <si>
    <t>ECDXBM9</t>
  </si>
  <si>
    <t>ECDYBM9</t>
  </si>
  <si>
    <t>４ＰＯＴ</t>
    <phoneticPr fontId="3"/>
  </si>
  <si>
    <t>チビロク</t>
    <phoneticPr fontId="3"/>
  </si>
  <si>
    <t>６ＰＯＴ</t>
    <phoneticPr fontId="3"/>
  </si>
  <si>
    <t>６ＰＯＴ</t>
    <phoneticPr fontId="3"/>
  </si>
  <si>
    <t>６ＰＯＴ＆Ｒａｃｉｎｇ４</t>
    <phoneticPr fontId="3"/>
  </si>
  <si>
    <t>Ｒａｃｉｎｇ６</t>
    <phoneticPr fontId="3"/>
  </si>
  <si>
    <t>Ｒａｃｉｎｇ４</t>
    <phoneticPr fontId="3"/>
  </si>
  <si>
    <t>（フロント／リアセット）</t>
    <phoneticPr fontId="3"/>
  </si>
  <si>
    <t>Ｖｅｒｓｉｏｎ２</t>
    <phoneticPr fontId="3"/>
  </si>
  <si>
    <t>Ｒａｃｉｎｇ６＆４</t>
    <phoneticPr fontId="3"/>
  </si>
  <si>
    <t>チビロク</t>
    <phoneticPr fontId="3"/>
  </si>
  <si>
    <t>６ＰＯＴ</t>
    <phoneticPr fontId="3"/>
  </si>
  <si>
    <t>Ｒａｃｉｎｇ６</t>
    <phoneticPr fontId="3"/>
  </si>
  <si>
    <t>Ｒａｃｉｎｇ４</t>
    <phoneticPr fontId="3"/>
  </si>
  <si>
    <t>チビロク</t>
    <phoneticPr fontId="3"/>
  </si>
  <si>
    <t>６ＰＯＴ</t>
    <phoneticPr fontId="3"/>
  </si>
  <si>
    <t>Ｒａｃｉｎｇ６</t>
    <phoneticPr fontId="3"/>
  </si>
  <si>
    <t>（フロント／リアセット）</t>
    <phoneticPr fontId="3"/>
  </si>
  <si>
    <t>６ＰＯＴ＆Ｒａｃｉｎｇ４</t>
    <phoneticPr fontId="3"/>
  </si>
  <si>
    <t>（フロント／リアセット）</t>
    <phoneticPr fontId="3"/>
  </si>
  <si>
    <t>チビロク</t>
    <phoneticPr fontId="3"/>
  </si>
  <si>
    <t>チビロク</t>
    <phoneticPr fontId="3"/>
  </si>
  <si>
    <t>６ＰＯＴ</t>
    <phoneticPr fontId="3"/>
  </si>
  <si>
    <t>Ｒａｃｉｎｇ６</t>
    <phoneticPr fontId="3"/>
  </si>
  <si>
    <t>Ｒａｃｉｎｇ４</t>
    <phoneticPr fontId="3"/>
  </si>
  <si>
    <r>
      <t>(</t>
    </r>
    <r>
      <rPr>
        <sz val="8"/>
        <color rgb="FF000000"/>
        <rFont val="ＭＳ Ｐゴシック"/>
        <family val="3"/>
        <charset val="128"/>
      </rPr>
      <t>フロント</t>
    </r>
    <r>
      <rPr>
        <sz val="8"/>
        <color rgb="FF000000"/>
        <rFont val="Lr oSVbN"/>
        <family val="2"/>
      </rPr>
      <t>/</t>
    </r>
    <r>
      <rPr>
        <sz val="8"/>
        <color rgb="FF000000"/>
        <rFont val="ＭＳ Ｐゴシック"/>
        <family val="3"/>
        <charset val="128"/>
      </rPr>
      <t>リアセット</t>
    </r>
    <r>
      <rPr>
        <sz val="8"/>
        <color rgb="FF000000"/>
        <rFont val="Lr oSVbN"/>
        <family val="2"/>
      </rPr>
      <t>)</t>
    </r>
    <phoneticPr fontId="3"/>
  </si>
  <si>
    <r>
      <t>(</t>
    </r>
    <r>
      <rPr>
        <sz val="8"/>
        <color rgb="FF000000"/>
        <rFont val="ＭＳ Ｐゴシック"/>
        <family val="3"/>
        <charset val="128"/>
      </rPr>
      <t>フロント</t>
    </r>
    <r>
      <rPr>
        <sz val="8"/>
        <color rgb="FF000000"/>
        <rFont val="Lr oSVbN"/>
        <family val="2"/>
      </rPr>
      <t>/</t>
    </r>
    <r>
      <rPr>
        <sz val="8"/>
        <color rgb="FF000000"/>
        <rFont val="ＭＳ Ｐゴシック"/>
        <family val="3"/>
        <charset val="128"/>
      </rPr>
      <t>リアセット</t>
    </r>
    <r>
      <rPr>
        <sz val="8"/>
        <color rgb="FF000000"/>
        <rFont val="Lr oSVbN"/>
        <family val="2"/>
      </rPr>
      <t>)</t>
    </r>
    <phoneticPr fontId="3"/>
  </si>
  <si>
    <t>チビロク</t>
    <phoneticPr fontId="3"/>
  </si>
  <si>
    <t>フォレスター６</t>
    <phoneticPr fontId="3"/>
  </si>
  <si>
    <t>フォレスター４</t>
    <phoneticPr fontId="3"/>
  </si>
  <si>
    <t>フォレスター６＆４</t>
    <phoneticPr fontId="3"/>
  </si>
  <si>
    <t>チビロク</t>
    <phoneticPr fontId="3"/>
  </si>
  <si>
    <t>フォレスター４</t>
    <phoneticPr fontId="3"/>
  </si>
  <si>
    <t>（フロント／リアセット）</t>
    <phoneticPr fontId="3"/>
  </si>
  <si>
    <r>
      <rPr>
        <sz val="8"/>
        <color rgb="FFFFFFFF"/>
        <rFont val="ＭＳ Ｐゴシック"/>
        <family val="3"/>
        <charset val="128"/>
      </rPr>
      <t>レガシィ</t>
    </r>
    <r>
      <rPr>
        <sz val="8"/>
        <color rgb="FFFFFFFF"/>
        <rFont val="Lr oSVbN"/>
        <family val="2"/>
      </rPr>
      <t xml:space="preserve"> </t>
    </r>
    <r>
      <rPr>
        <sz val="8"/>
        <color rgb="FFFFFFFF"/>
        <rFont val="ＭＳ Ｐゴシック"/>
        <family val="3"/>
        <charset val="128"/>
      </rPr>
      <t>ＢＨ５・ＢＥ５（ＧＴ－Ｂ・ＲＳＫ）</t>
    </r>
    <phoneticPr fontId="3"/>
  </si>
  <si>
    <t>４ＰＯＴ</t>
    <phoneticPr fontId="3"/>
  </si>
  <si>
    <t>レガシィ６</t>
    <phoneticPr fontId="3"/>
  </si>
  <si>
    <t>レガシィ４</t>
    <phoneticPr fontId="3"/>
  </si>
  <si>
    <t>レガシィ６＆４</t>
    <phoneticPr fontId="3"/>
  </si>
  <si>
    <t>チビロク</t>
    <phoneticPr fontId="3"/>
  </si>
  <si>
    <t>レガシィ６</t>
    <phoneticPr fontId="3"/>
  </si>
  <si>
    <r>
      <rPr>
        <sz val="8"/>
        <color rgb="FF000000"/>
        <rFont val="ＭＳ Ｐゴシック"/>
        <family val="3"/>
        <charset val="128"/>
      </rPr>
      <t>レガシィ６</t>
    </r>
    <r>
      <rPr>
        <sz val="8"/>
        <color rgb="FF000000"/>
        <rFont val="Lr oSVbN"/>
        <family val="2"/>
      </rPr>
      <t>GT</t>
    </r>
    <phoneticPr fontId="3"/>
  </si>
  <si>
    <t>レガシィ４</t>
    <phoneticPr fontId="3"/>
  </si>
  <si>
    <t>レガシィ６＆４</t>
    <phoneticPr fontId="3"/>
  </si>
  <si>
    <r>
      <rPr>
        <sz val="8"/>
        <color rgb="FF000000"/>
        <rFont val="ＭＳ Ｐゴシック"/>
        <family val="3"/>
        <charset val="128"/>
      </rPr>
      <t>レガシィ６</t>
    </r>
    <r>
      <rPr>
        <sz val="8"/>
        <color rgb="FF000000"/>
        <rFont val="Lr oSVbN"/>
        <family val="2"/>
      </rPr>
      <t>GT</t>
    </r>
    <r>
      <rPr>
        <sz val="8"/>
        <color rgb="FF000000"/>
        <rFont val="ＭＳ Ｐゴシック"/>
        <family val="3"/>
        <charset val="128"/>
      </rPr>
      <t>＆４</t>
    </r>
    <phoneticPr fontId="3"/>
  </si>
  <si>
    <r>
      <rPr>
        <sz val="8"/>
        <color rgb="FF000000"/>
        <rFont val="ＭＳ Ｐゴシック"/>
        <family val="3"/>
        <charset val="128"/>
      </rPr>
      <t>レガシィ６</t>
    </r>
    <r>
      <rPr>
        <sz val="8"/>
        <color rgb="FF000000"/>
        <rFont val="Lr oSVbN"/>
        <family val="2"/>
      </rPr>
      <t>GT</t>
    </r>
    <phoneticPr fontId="3"/>
  </si>
  <si>
    <t>レガシィ４</t>
    <phoneticPr fontId="3"/>
  </si>
  <si>
    <t>レガシィ６＆４</t>
    <phoneticPr fontId="3"/>
  </si>
  <si>
    <r>
      <rPr>
        <sz val="8"/>
        <color rgb="FF000000"/>
        <rFont val="ＭＳ Ｐゴシック"/>
        <family val="3"/>
        <charset val="128"/>
      </rPr>
      <t>レガシィ６</t>
    </r>
    <r>
      <rPr>
        <sz val="8"/>
        <color rgb="FF000000"/>
        <rFont val="Lr oSVbN"/>
        <family val="2"/>
      </rPr>
      <t>GT</t>
    </r>
    <r>
      <rPr>
        <sz val="8"/>
        <color rgb="FF000000"/>
        <rFont val="ＭＳ Ｐゴシック"/>
        <family val="3"/>
        <charset val="128"/>
      </rPr>
      <t>＆４</t>
    </r>
    <phoneticPr fontId="3"/>
  </si>
  <si>
    <t>フォレスター６</t>
    <phoneticPr fontId="3"/>
  </si>
  <si>
    <t>販売価格</t>
    <rPh sb="0" eb="2">
      <t>ハンバイ</t>
    </rPh>
    <rPh sb="2" eb="4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</si>
</sst>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&quot;¥&quot;#,##0_);[Red]\(&quot;¥&quot;#,##0\)"/>
  </numFmts>
  <fonts count="7">
    <font>
      <sz val="11"/>
      <color theme="1"/>
      <name val="ＭＳ Ｐゴシック"/>
      <family val="2"/>
      <charset val="128"/>
      <scheme val="minor"/>
    </font>
    <font>
      <sz val="8"/>
      <color rgb="FF000000"/>
      <name val="Lr oSVbN"/>
      <family val="2"/>
    </font>
    <font>
      <sz val="8"/>
      <color rgb="FFFFFFFF"/>
      <name val="Lr oSVbN"/>
      <family val="2"/>
    </font>
    <font>
      <sz val="6"/>
      <name val="ＭＳ Ｐゴシック"/>
      <family val="2"/>
      <charset val="128"/>
      <scheme val="minor"/>
    </font>
    <font>
      <sz val="8"/>
      <color rgb="FF000000"/>
      <name val="ＭＳ Ｐゴシック"/>
      <family val="3"/>
      <charset val="128"/>
    </font>
    <font>
      <sz val="8"/>
      <color rgb="FFFFFFFF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B0C31"/>
        <bgColor indexed="64"/>
      </patternFill>
    </fill>
    <fill>
      <patternFill patternType="solid">
        <fgColor rgb="FF4250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80" fontId="2" fillId="3" borderId="1" xfId="0" applyNumberFormat="1" applyFont="1" applyFill="1" applyBorder="1">
      <alignment vertical="center"/>
    </xf>
    <xf numFmtId="180" fontId="1" fillId="4" borderId="1" xfId="0" applyNumberFormat="1" applyFont="1" applyFill="1" applyBorder="1" applyAlignment="1">
      <alignment vertical="center" wrapText="1"/>
    </xf>
    <xf numFmtId="180" fontId="1" fillId="4" borderId="1" xfId="0" applyNumberFormat="1" applyFont="1" applyFill="1" applyBorder="1" applyAlignment="1">
      <alignment vertical="center" wrapText="1"/>
    </xf>
    <xf numFmtId="180" fontId="2" fillId="3" borderId="1" xfId="0" applyNumberFormat="1" applyFont="1" applyFill="1" applyBorder="1" applyAlignment="1">
      <alignment vertical="center" wrapText="1"/>
    </xf>
    <xf numFmtId="180" fontId="0" fillId="0" borderId="0" xfId="0" applyNumberFormat="1">
      <alignment vertical="center"/>
    </xf>
    <xf numFmtId="180" fontId="6" fillId="4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/>
    </xf>
    <xf numFmtId="180" fontId="6" fillId="5" borderId="1" xfId="0" applyNumberFormat="1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 wrapText="1"/>
    </xf>
    <xf numFmtId="180" fontId="6" fillId="0" borderId="0" xfId="0" applyNumberFormat="1" applyFont="1" applyAlignment="1">
      <alignment horizontal="center" vertical="center"/>
    </xf>
    <xf numFmtId="180" fontId="6" fillId="4" borderId="2" xfId="0" applyNumberFormat="1" applyFont="1" applyFill="1" applyBorder="1" applyAlignment="1">
      <alignment horizontal="center" vertical="center" wrapText="1"/>
    </xf>
    <xf numFmtId="180" fontId="6" fillId="4" borderId="4" xfId="0" applyNumberFormat="1" applyFont="1" applyFill="1" applyBorder="1" applyAlignment="1">
      <alignment horizontal="center" vertical="center" wrapText="1"/>
    </xf>
    <xf numFmtId="180" fontId="6" fillId="4" borderId="3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abSelected="1" workbookViewId="0">
      <selection activeCell="H167" sqref="H167"/>
    </sheetView>
  </sheetViews>
  <sheetFormatPr defaultRowHeight="13.5"/>
  <cols>
    <col min="1" max="1" width="21.5" style="17" customWidth="1"/>
    <col min="2" max="2" width="31" customWidth="1"/>
    <col min="7" max="7" width="9" style="25"/>
    <col min="8" max="8" width="12.625" style="31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27"/>
    </row>
    <row r="2" spans="1:8">
      <c r="A2" s="14" t="s">
        <v>1</v>
      </c>
      <c r="B2" s="2" t="s">
        <v>2</v>
      </c>
      <c r="C2" s="3" t="s">
        <v>3</v>
      </c>
      <c r="D2" s="3"/>
      <c r="E2" s="2" t="s">
        <v>4</v>
      </c>
      <c r="F2" s="2" t="s">
        <v>5</v>
      </c>
      <c r="G2" s="21" t="s">
        <v>6</v>
      </c>
      <c r="H2" s="28" t="s">
        <v>229</v>
      </c>
    </row>
    <row r="3" spans="1:8">
      <c r="A3" s="11" t="s">
        <v>179</v>
      </c>
      <c r="B3" s="4" t="s">
        <v>7</v>
      </c>
      <c r="C3" s="4" t="s">
        <v>8</v>
      </c>
      <c r="D3" s="4"/>
      <c r="E3" s="4" t="s">
        <v>9</v>
      </c>
      <c r="F3" s="4" t="s">
        <v>10</v>
      </c>
      <c r="G3" s="22">
        <v>218400</v>
      </c>
      <c r="H3" s="26">
        <f>G3*0.75</f>
        <v>163800</v>
      </c>
    </row>
    <row r="4" spans="1:8">
      <c r="A4" s="12"/>
      <c r="B4" s="4" t="s">
        <v>11</v>
      </c>
      <c r="C4" s="4" t="s">
        <v>12</v>
      </c>
      <c r="D4" s="4"/>
      <c r="E4" s="4" t="s">
        <v>9</v>
      </c>
      <c r="F4" s="4" t="s">
        <v>13</v>
      </c>
      <c r="G4" s="22">
        <v>249900</v>
      </c>
      <c r="H4" s="26">
        <f t="shared" ref="H4:H10" si="0">G4*0.75</f>
        <v>187425</v>
      </c>
    </row>
    <row r="5" spans="1:8">
      <c r="A5" s="13"/>
      <c r="B5" s="4" t="s">
        <v>14</v>
      </c>
      <c r="C5" s="4" t="s">
        <v>12</v>
      </c>
      <c r="D5" s="4" t="s">
        <v>15</v>
      </c>
      <c r="E5" s="4" t="s">
        <v>9</v>
      </c>
      <c r="F5" s="4" t="s">
        <v>16</v>
      </c>
      <c r="G5" s="22">
        <v>333900</v>
      </c>
      <c r="H5" s="26">
        <f t="shared" si="0"/>
        <v>250425</v>
      </c>
    </row>
    <row r="6" spans="1:8">
      <c r="A6" s="11" t="s">
        <v>180</v>
      </c>
      <c r="B6" s="4" t="s">
        <v>7</v>
      </c>
      <c r="C6" s="4" t="s">
        <v>8</v>
      </c>
      <c r="D6" s="4"/>
      <c r="E6" s="4" t="s">
        <v>9</v>
      </c>
      <c r="F6" s="4" t="s">
        <v>18</v>
      </c>
      <c r="G6" s="22">
        <v>244650</v>
      </c>
      <c r="H6" s="26">
        <f t="shared" si="0"/>
        <v>183487.5</v>
      </c>
    </row>
    <row r="7" spans="1:8">
      <c r="A7" s="12"/>
      <c r="B7" s="4" t="s">
        <v>11</v>
      </c>
      <c r="C7" s="4" t="s">
        <v>12</v>
      </c>
      <c r="D7" s="4"/>
      <c r="E7" s="4" t="s">
        <v>9</v>
      </c>
      <c r="F7" s="4" t="s">
        <v>19</v>
      </c>
      <c r="G7" s="22">
        <v>276150</v>
      </c>
      <c r="H7" s="26">
        <f t="shared" si="0"/>
        <v>207112.5</v>
      </c>
    </row>
    <row r="8" spans="1:8">
      <c r="A8" s="12"/>
      <c r="B8" s="4" t="s">
        <v>14</v>
      </c>
      <c r="C8" s="4" t="s">
        <v>12</v>
      </c>
      <c r="D8" s="4" t="s">
        <v>15</v>
      </c>
      <c r="E8" s="4" t="s">
        <v>9</v>
      </c>
      <c r="F8" s="4" t="s">
        <v>20</v>
      </c>
      <c r="G8" s="22">
        <v>360150</v>
      </c>
      <c r="H8" s="26">
        <f t="shared" si="0"/>
        <v>270112.5</v>
      </c>
    </row>
    <row r="9" spans="1:8">
      <c r="A9" s="13"/>
      <c r="B9" s="4" t="s">
        <v>21</v>
      </c>
      <c r="C9" s="4" t="s">
        <v>22</v>
      </c>
      <c r="D9" s="4" t="s">
        <v>15</v>
      </c>
      <c r="E9" s="4" t="s">
        <v>9</v>
      </c>
      <c r="F9" s="4" t="s">
        <v>23</v>
      </c>
      <c r="G9" s="22">
        <v>370650</v>
      </c>
      <c r="H9" s="26">
        <f t="shared" si="0"/>
        <v>277987.5</v>
      </c>
    </row>
    <row r="10" spans="1:8">
      <c r="A10" s="9" t="s">
        <v>181</v>
      </c>
      <c r="B10" s="4" t="s">
        <v>21</v>
      </c>
      <c r="C10" s="4" t="s">
        <v>22</v>
      </c>
      <c r="D10" s="4" t="s">
        <v>15</v>
      </c>
      <c r="E10" s="4" t="s">
        <v>24</v>
      </c>
      <c r="F10" s="4" t="s">
        <v>25</v>
      </c>
      <c r="G10" s="22">
        <v>375900</v>
      </c>
      <c r="H10" s="26">
        <f t="shared" si="0"/>
        <v>281925</v>
      </c>
    </row>
    <row r="11" spans="1:8">
      <c r="A11" s="1" t="s">
        <v>26</v>
      </c>
      <c r="B11" s="1"/>
      <c r="C11" s="1"/>
      <c r="D11" s="1"/>
      <c r="E11" s="1"/>
      <c r="F11" s="1"/>
      <c r="G11" s="1"/>
      <c r="H11" s="27"/>
    </row>
    <row r="12" spans="1:8">
      <c r="A12" s="14" t="s">
        <v>1</v>
      </c>
      <c r="B12" s="2" t="s">
        <v>2</v>
      </c>
      <c r="C12" s="3" t="s">
        <v>3</v>
      </c>
      <c r="D12" s="3"/>
      <c r="E12" s="2" t="s">
        <v>4</v>
      </c>
      <c r="F12" s="2" t="s">
        <v>5</v>
      </c>
      <c r="G12" s="21" t="s">
        <v>6</v>
      </c>
      <c r="H12" s="28" t="s">
        <v>229</v>
      </c>
    </row>
    <row r="13" spans="1:8">
      <c r="A13" s="11" t="s">
        <v>180</v>
      </c>
      <c r="B13" s="4" t="s">
        <v>7</v>
      </c>
      <c r="C13" s="4" t="s">
        <v>8</v>
      </c>
      <c r="D13" s="4"/>
      <c r="E13" s="4" t="s">
        <v>9</v>
      </c>
      <c r="F13" s="4" t="s">
        <v>27</v>
      </c>
      <c r="G13" s="22">
        <v>244650</v>
      </c>
      <c r="H13" s="26">
        <f t="shared" ref="H13:H31" si="1">G13*0.75</f>
        <v>183487.5</v>
      </c>
    </row>
    <row r="14" spans="1:8">
      <c r="A14" s="13"/>
      <c r="B14" s="4" t="s">
        <v>11</v>
      </c>
      <c r="C14" s="4" t="s">
        <v>22</v>
      </c>
      <c r="D14" s="4" t="s">
        <v>15</v>
      </c>
      <c r="E14" s="4" t="s">
        <v>9</v>
      </c>
      <c r="F14" s="4" t="s">
        <v>28</v>
      </c>
      <c r="G14" s="22">
        <v>370650</v>
      </c>
      <c r="H14" s="26">
        <f t="shared" si="1"/>
        <v>277987.5</v>
      </c>
    </row>
    <row r="15" spans="1:8">
      <c r="A15" s="11" t="s">
        <v>182</v>
      </c>
      <c r="B15" s="4" t="s">
        <v>7</v>
      </c>
      <c r="C15" s="4" t="s">
        <v>8</v>
      </c>
      <c r="D15" s="4"/>
      <c r="E15" s="4" t="s">
        <v>24</v>
      </c>
      <c r="F15" s="4" t="s">
        <v>29</v>
      </c>
      <c r="G15" s="22">
        <v>249900</v>
      </c>
      <c r="H15" s="26">
        <f t="shared" si="1"/>
        <v>187425</v>
      </c>
    </row>
    <row r="16" spans="1:8">
      <c r="A16" s="19"/>
      <c r="B16" s="4" t="s">
        <v>11</v>
      </c>
      <c r="C16" s="4" t="s">
        <v>22</v>
      </c>
      <c r="D16" s="4" t="s">
        <v>15</v>
      </c>
      <c r="E16" s="4" t="s">
        <v>24</v>
      </c>
      <c r="F16" s="4" t="s">
        <v>30</v>
      </c>
      <c r="G16" s="22">
        <v>375900</v>
      </c>
      <c r="H16" s="26">
        <f t="shared" si="1"/>
        <v>281925</v>
      </c>
    </row>
    <row r="17" spans="1:8">
      <c r="A17" s="19"/>
      <c r="B17" s="4" t="s">
        <v>21</v>
      </c>
      <c r="C17" s="4" t="s">
        <v>31</v>
      </c>
      <c r="D17" s="4" t="s">
        <v>15</v>
      </c>
      <c r="E17" s="4" t="s">
        <v>24</v>
      </c>
      <c r="F17" s="4" t="s">
        <v>32</v>
      </c>
      <c r="G17" s="22">
        <v>386400</v>
      </c>
      <c r="H17" s="26">
        <f t="shared" si="1"/>
        <v>289800</v>
      </c>
    </row>
    <row r="18" spans="1:8">
      <c r="A18" s="20"/>
      <c r="B18" s="4" t="s">
        <v>33</v>
      </c>
      <c r="C18" s="4" t="s">
        <v>34</v>
      </c>
      <c r="D18" s="4" t="s">
        <v>15</v>
      </c>
      <c r="E18" s="4" t="s">
        <v>24</v>
      </c>
      <c r="F18" s="4" t="s">
        <v>35</v>
      </c>
      <c r="G18" s="22">
        <v>438900</v>
      </c>
      <c r="H18" s="26">
        <f t="shared" si="1"/>
        <v>329175</v>
      </c>
    </row>
    <row r="19" spans="1:8">
      <c r="A19" s="9" t="s">
        <v>184</v>
      </c>
      <c r="B19" s="4" t="s">
        <v>21</v>
      </c>
      <c r="C19" s="4" t="s">
        <v>34</v>
      </c>
      <c r="D19" s="4" t="s">
        <v>15</v>
      </c>
      <c r="E19" s="4" t="s">
        <v>36</v>
      </c>
      <c r="F19" s="4" t="s">
        <v>37</v>
      </c>
      <c r="G19" s="22">
        <v>470400</v>
      </c>
      <c r="H19" s="26">
        <f t="shared" si="1"/>
        <v>352800</v>
      </c>
    </row>
    <row r="20" spans="1:8">
      <c r="A20" s="36" t="s">
        <v>185</v>
      </c>
      <c r="B20" s="4" t="s">
        <v>38</v>
      </c>
      <c r="C20" s="4" t="s">
        <v>39</v>
      </c>
      <c r="D20" s="4" t="s">
        <v>15</v>
      </c>
      <c r="E20" s="4" t="s">
        <v>9</v>
      </c>
      <c r="F20" s="4" t="s">
        <v>40</v>
      </c>
      <c r="G20" s="22">
        <v>386400</v>
      </c>
      <c r="H20" s="26">
        <f t="shared" si="1"/>
        <v>289800</v>
      </c>
    </row>
    <row r="21" spans="1:8">
      <c r="A21" s="36" t="s">
        <v>183</v>
      </c>
      <c r="B21" s="35" t="s">
        <v>21</v>
      </c>
      <c r="C21" s="4" t="s">
        <v>31</v>
      </c>
      <c r="D21" s="4" t="s">
        <v>15</v>
      </c>
      <c r="E21" s="4" t="s">
        <v>24</v>
      </c>
      <c r="F21" s="5" t="s">
        <v>41</v>
      </c>
      <c r="G21" s="23">
        <v>735000</v>
      </c>
      <c r="H21" s="32">
        <f t="shared" si="1"/>
        <v>551250</v>
      </c>
    </row>
    <row r="22" spans="1:8">
      <c r="A22" s="39" t="s">
        <v>186</v>
      </c>
      <c r="B22" s="35" t="s">
        <v>38</v>
      </c>
      <c r="C22" s="4" t="s">
        <v>39</v>
      </c>
      <c r="D22" s="4" t="s">
        <v>15</v>
      </c>
      <c r="E22" s="4" t="s">
        <v>9</v>
      </c>
      <c r="F22" s="5"/>
      <c r="G22" s="23"/>
      <c r="H22" s="33"/>
    </row>
    <row r="23" spans="1:8">
      <c r="A23" s="36" t="s">
        <v>183</v>
      </c>
      <c r="B23" s="38" t="s">
        <v>33</v>
      </c>
      <c r="C23" s="5" t="s">
        <v>34</v>
      </c>
      <c r="D23" s="5" t="s">
        <v>15</v>
      </c>
      <c r="E23" s="5" t="s">
        <v>24</v>
      </c>
      <c r="F23" s="5" t="s">
        <v>42</v>
      </c>
      <c r="G23" s="23">
        <v>777000</v>
      </c>
      <c r="H23" s="32">
        <f t="shared" si="1"/>
        <v>582750</v>
      </c>
    </row>
    <row r="24" spans="1:8">
      <c r="A24" s="39" t="s">
        <v>187</v>
      </c>
      <c r="B24" s="38"/>
      <c r="C24" s="5"/>
      <c r="D24" s="5"/>
      <c r="E24" s="5"/>
      <c r="F24" s="5"/>
      <c r="G24" s="23"/>
      <c r="H24" s="34"/>
    </row>
    <row r="25" spans="1:8">
      <c r="A25" s="39" t="s">
        <v>186</v>
      </c>
      <c r="B25" s="35" t="s">
        <v>38</v>
      </c>
      <c r="C25" s="4" t="s">
        <v>39</v>
      </c>
      <c r="D25" s="4" t="s">
        <v>15</v>
      </c>
      <c r="E25" s="4" t="s">
        <v>9</v>
      </c>
      <c r="F25" s="5"/>
      <c r="G25" s="23"/>
      <c r="H25" s="33"/>
    </row>
    <row r="26" spans="1:8">
      <c r="A26" s="36" t="s">
        <v>188</v>
      </c>
      <c r="B26" s="35" t="s">
        <v>21</v>
      </c>
      <c r="C26" s="4" t="s">
        <v>34</v>
      </c>
      <c r="D26" s="4" t="s">
        <v>15</v>
      </c>
      <c r="E26" s="4" t="s">
        <v>36</v>
      </c>
      <c r="F26" s="5" t="s">
        <v>43</v>
      </c>
      <c r="G26" s="23">
        <v>819000</v>
      </c>
      <c r="H26" s="32">
        <f t="shared" si="1"/>
        <v>614250</v>
      </c>
    </row>
    <row r="27" spans="1:8">
      <c r="A27" s="37" t="s">
        <v>186</v>
      </c>
      <c r="B27" s="35" t="s">
        <v>38</v>
      </c>
      <c r="C27" s="4" t="s">
        <v>39</v>
      </c>
      <c r="D27" s="4" t="s">
        <v>15</v>
      </c>
      <c r="E27" s="4" t="s">
        <v>9</v>
      </c>
      <c r="F27" s="5"/>
      <c r="G27" s="23"/>
      <c r="H27" s="33"/>
    </row>
    <row r="28" spans="1:8">
      <c r="A28" s="40" t="s">
        <v>44</v>
      </c>
      <c r="B28" s="4" t="s">
        <v>21</v>
      </c>
      <c r="C28" s="4" t="s">
        <v>34</v>
      </c>
      <c r="D28" s="4" t="s">
        <v>15</v>
      </c>
      <c r="E28" s="4" t="s">
        <v>45</v>
      </c>
      <c r="F28" s="4" t="s">
        <v>46</v>
      </c>
      <c r="G28" s="22">
        <v>711900</v>
      </c>
      <c r="H28" s="26">
        <f t="shared" si="1"/>
        <v>533925</v>
      </c>
    </row>
    <row r="29" spans="1:8">
      <c r="A29" s="10" t="s">
        <v>47</v>
      </c>
      <c r="B29" s="4" t="s">
        <v>38</v>
      </c>
      <c r="C29" s="4" t="s">
        <v>39</v>
      </c>
      <c r="D29" s="4" t="s">
        <v>15</v>
      </c>
      <c r="E29" s="4" t="s">
        <v>9</v>
      </c>
      <c r="F29" s="4" t="s">
        <v>48</v>
      </c>
      <c r="G29" s="22">
        <v>438900</v>
      </c>
      <c r="H29" s="26">
        <f t="shared" si="1"/>
        <v>329175</v>
      </c>
    </row>
    <row r="30" spans="1:8">
      <c r="A30" s="15" t="s">
        <v>49</v>
      </c>
      <c r="B30" s="4" t="s">
        <v>21</v>
      </c>
      <c r="C30" s="4" t="s">
        <v>34</v>
      </c>
      <c r="D30" s="4" t="s">
        <v>15</v>
      </c>
      <c r="E30" s="4" t="s">
        <v>45</v>
      </c>
      <c r="F30" s="5" t="s">
        <v>50</v>
      </c>
      <c r="G30" s="23">
        <v>1102500</v>
      </c>
      <c r="H30" s="32">
        <f t="shared" si="1"/>
        <v>826875</v>
      </c>
    </row>
    <row r="31" spans="1:8">
      <c r="A31" s="15"/>
      <c r="B31" s="4" t="s">
        <v>38</v>
      </c>
      <c r="C31" s="4" t="s">
        <v>39</v>
      </c>
      <c r="D31" s="4" t="s">
        <v>15</v>
      </c>
      <c r="E31" s="4" t="s">
        <v>9</v>
      </c>
      <c r="F31" s="5"/>
      <c r="G31" s="23"/>
      <c r="H31" s="33"/>
    </row>
    <row r="32" spans="1:8">
      <c r="A32" s="1" t="s">
        <v>51</v>
      </c>
      <c r="B32" s="1"/>
      <c r="C32" s="1"/>
      <c r="D32" s="1"/>
      <c r="E32" s="1"/>
      <c r="F32" s="1"/>
      <c r="G32" s="1"/>
      <c r="H32" s="27"/>
    </row>
    <row r="33" spans="1:8">
      <c r="A33" s="14" t="s">
        <v>1</v>
      </c>
      <c r="B33" s="2" t="s">
        <v>2</v>
      </c>
      <c r="C33" s="3" t="s">
        <v>3</v>
      </c>
      <c r="D33" s="3"/>
      <c r="E33" s="2" t="s">
        <v>4</v>
      </c>
      <c r="F33" s="2" t="s">
        <v>5</v>
      </c>
      <c r="G33" s="21" t="s">
        <v>6</v>
      </c>
      <c r="H33" s="28" t="s">
        <v>229</v>
      </c>
    </row>
    <row r="34" spans="1:8">
      <c r="A34" s="11" t="s">
        <v>189</v>
      </c>
      <c r="B34" s="4" t="s">
        <v>7</v>
      </c>
      <c r="C34" s="4" t="s">
        <v>8</v>
      </c>
      <c r="D34" s="4"/>
      <c r="E34" s="4" t="s">
        <v>9</v>
      </c>
      <c r="F34" s="4" t="s">
        <v>52</v>
      </c>
      <c r="G34" s="22">
        <v>244650</v>
      </c>
      <c r="H34" s="26">
        <f t="shared" ref="H34:H52" si="2">G34*0.75</f>
        <v>183487.5</v>
      </c>
    </row>
    <row r="35" spans="1:8">
      <c r="A35" s="13"/>
      <c r="B35" s="4" t="s">
        <v>11</v>
      </c>
      <c r="C35" s="4" t="s">
        <v>22</v>
      </c>
      <c r="D35" s="4" t="s">
        <v>15</v>
      </c>
      <c r="E35" s="4" t="s">
        <v>9</v>
      </c>
      <c r="F35" s="4" t="s">
        <v>53</v>
      </c>
      <c r="G35" s="22">
        <v>370650</v>
      </c>
      <c r="H35" s="26">
        <f t="shared" si="2"/>
        <v>277987.5</v>
      </c>
    </row>
    <row r="36" spans="1:8">
      <c r="A36" s="11" t="s">
        <v>190</v>
      </c>
      <c r="B36" s="4" t="s">
        <v>7</v>
      </c>
      <c r="C36" s="4" t="s">
        <v>8</v>
      </c>
      <c r="D36" s="4"/>
      <c r="E36" s="4" t="s">
        <v>24</v>
      </c>
      <c r="F36" s="4" t="s">
        <v>54</v>
      </c>
      <c r="G36" s="22">
        <v>249900</v>
      </c>
      <c r="H36" s="26">
        <f t="shared" si="2"/>
        <v>187425</v>
      </c>
    </row>
    <row r="37" spans="1:8">
      <c r="A37" s="12"/>
      <c r="B37" s="4" t="s">
        <v>11</v>
      </c>
      <c r="C37" s="4" t="s">
        <v>22</v>
      </c>
      <c r="D37" s="4" t="s">
        <v>15</v>
      </c>
      <c r="E37" s="4" t="s">
        <v>24</v>
      </c>
      <c r="F37" s="4" t="s">
        <v>55</v>
      </c>
      <c r="G37" s="22">
        <v>375900</v>
      </c>
      <c r="H37" s="26">
        <f t="shared" si="2"/>
        <v>281925</v>
      </c>
    </row>
    <row r="38" spans="1:8">
      <c r="A38" s="12"/>
      <c r="B38" s="4" t="s">
        <v>21</v>
      </c>
      <c r="C38" s="4" t="s">
        <v>31</v>
      </c>
      <c r="D38" s="4" t="s">
        <v>15</v>
      </c>
      <c r="E38" s="4" t="s">
        <v>24</v>
      </c>
      <c r="F38" s="4" t="s">
        <v>56</v>
      </c>
      <c r="G38" s="22">
        <v>386400</v>
      </c>
      <c r="H38" s="26">
        <f t="shared" si="2"/>
        <v>289800</v>
      </c>
    </row>
    <row r="39" spans="1:8">
      <c r="A39" s="13"/>
      <c r="B39" s="4" t="s">
        <v>33</v>
      </c>
      <c r="C39" s="4" t="s">
        <v>34</v>
      </c>
      <c r="D39" s="4" t="s">
        <v>15</v>
      </c>
      <c r="E39" s="4" t="s">
        <v>24</v>
      </c>
      <c r="F39" s="4" t="s">
        <v>57</v>
      </c>
      <c r="G39" s="22">
        <v>438900</v>
      </c>
      <c r="H39" s="26">
        <f t="shared" si="2"/>
        <v>329175</v>
      </c>
    </row>
    <row r="40" spans="1:8">
      <c r="A40" s="9" t="s">
        <v>191</v>
      </c>
      <c r="B40" s="4" t="s">
        <v>21</v>
      </c>
      <c r="C40" s="4" t="s">
        <v>34</v>
      </c>
      <c r="D40" s="4" t="s">
        <v>15</v>
      </c>
      <c r="E40" s="4" t="s">
        <v>36</v>
      </c>
      <c r="F40" s="4" t="s">
        <v>58</v>
      </c>
      <c r="G40" s="22">
        <v>470400</v>
      </c>
      <c r="H40" s="26">
        <f t="shared" si="2"/>
        <v>352800</v>
      </c>
    </row>
    <row r="41" spans="1:8">
      <c r="A41" s="36" t="s">
        <v>192</v>
      </c>
      <c r="B41" s="4" t="s">
        <v>38</v>
      </c>
      <c r="C41" s="4" t="s">
        <v>39</v>
      </c>
      <c r="D41" s="4" t="s">
        <v>15</v>
      </c>
      <c r="E41" s="4" t="s">
        <v>9</v>
      </c>
      <c r="F41" s="4" t="s">
        <v>59</v>
      </c>
      <c r="G41" s="22">
        <v>386400</v>
      </c>
      <c r="H41" s="26">
        <f t="shared" si="2"/>
        <v>289800</v>
      </c>
    </row>
    <row r="42" spans="1:8">
      <c r="A42" s="36" t="s">
        <v>188</v>
      </c>
      <c r="B42" s="35" t="s">
        <v>21</v>
      </c>
      <c r="C42" s="4" t="s">
        <v>34</v>
      </c>
      <c r="D42" s="4" t="s">
        <v>15</v>
      </c>
      <c r="E42" s="4" t="s">
        <v>36</v>
      </c>
      <c r="F42" s="5" t="s">
        <v>60</v>
      </c>
      <c r="G42" s="23">
        <v>819000</v>
      </c>
      <c r="H42" s="32">
        <f t="shared" si="2"/>
        <v>614250</v>
      </c>
    </row>
    <row r="43" spans="1:8">
      <c r="A43" s="37" t="s">
        <v>186</v>
      </c>
      <c r="B43" s="35" t="s">
        <v>38</v>
      </c>
      <c r="C43" s="4" t="s">
        <v>39</v>
      </c>
      <c r="D43" s="4" t="s">
        <v>15</v>
      </c>
      <c r="E43" s="4" t="s">
        <v>9</v>
      </c>
      <c r="F43" s="5"/>
      <c r="G43" s="23"/>
      <c r="H43" s="33"/>
    </row>
    <row r="44" spans="1:8">
      <c r="A44" s="37" t="s">
        <v>183</v>
      </c>
      <c r="B44" s="4" t="s">
        <v>21</v>
      </c>
      <c r="C44" s="4" t="s">
        <v>31</v>
      </c>
      <c r="D44" s="4" t="s">
        <v>15</v>
      </c>
      <c r="E44" s="4" t="s">
        <v>24</v>
      </c>
      <c r="F44" s="5" t="s">
        <v>61</v>
      </c>
      <c r="G44" s="23">
        <v>735000</v>
      </c>
      <c r="H44" s="32">
        <f t="shared" si="2"/>
        <v>551250</v>
      </c>
    </row>
    <row r="45" spans="1:8">
      <c r="A45" s="36" t="s">
        <v>186</v>
      </c>
      <c r="B45" s="4" t="s">
        <v>38</v>
      </c>
      <c r="C45" s="4" t="s">
        <v>39</v>
      </c>
      <c r="D45" s="4" t="s">
        <v>15</v>
      </c>
      <c r="E45" s="4" t="s">
        <v>9</v>
      </c>
      <c r="F45" s="5"/>
      <c r="G45" s="23"/>
      <c r="H45" s="33"/>
    </row>
    <row r="46" spans="1:8">
      <c r="A46" s="36" t="s">
        <v>183</v>
      </c>
      <c r="B46" s="38" t="s">
        <v>33</v>
      </c>
      <c r="C46" s="5" t="s">
        <v>34</v>
      </c>
      <c r="D46" s="5" t="s">
        <v>15</v>
      </c>
      <c r="E46" s="5" t="s">
        <v>24</v>
      </c>
      <c r="F46" s="5" t="s">
        <v>62</v>
      </c>
      <c r="G46" s="23">
        <v>777000</v>
      </c>
      <c r="H46" s="32">
        <f t="shared" si="2"/>
        <v>582750</v>
      </c>
    </row>
    <row r="47" spans="1:8">
      <c r="A47" s="39" t="s">
        <v>187</v>
      </c>
      <c r="B47" s="38"/>
      <c r="C47" s="5"/>
      <c r="D47" s="5"/>
      <c r="E47" s="5"/>
      <c r="F47" s="5"/>
      <c r="G47" s="23"/>
      <c r="H47" s="34"/>
    </row>
    <row r="48" spans="1:8">
      <c r="A48" s="37" t="s">
        <v>186</v>
      </c>
      <c r="B48" s="35" t="s">
        <v>38</v>
      </c>
      <c r="C48" s="4" t="s">
        <v>39</v>
      </c>
      <c r="D48" s="4" t="s">
        <v>15</v>
      </c>
      <c r="E48" s="4" t="s">
        <v>9</v>
      </c>
      <c r="F48" s="5"/>
      <c r="G48" s="23"/>
      <c r="H48" s="33"/>
    </row>
    <row r="49" spans="1:8">
      <c r="A49" s="40" t="s">
        <v>44</v>
      </c>
      <c r="B49" s="4" t="s">
        <v>21</v>
      </c>
      <c r="C49" s="4" t="s">
        <v>34</v>
      </c>
      <c r="D49" s="4" t="s">
        <v>15</v>
      </c>
      <c r="E49" s="4" t="s">
        <v>45</v>
      </c>
      <c r="F49" s="4" t="s">
        <v>63</v>
      </c>
      <c r="G49" s="22">
        <v>711900</v>
      </c>
      <c r="H49" s="26">
        <f t="shared" si="2"/>
        <v>533925</v>
      </c>
    </row>
    <row r="50" spans="1:8">
      <c r="A50" s="10" t="s">
        <v>47</v>
      </c>
      <c r="B50" s="4" t="s">
        <v>38</v>
      </c>
      <c r="C50" s="4" t="s">
        <v>39</v>
      </c>
      <c r="D50" s="4" t="s">
        <v>15</v>
      </c>
      <c r="E50" s="4" t="s">
        <v>9</v>
      </c>
      <c r="F50" s="4" t="s">
        <v>64</v>
      </c>
      <c r="G50" s="22">
        <v>438900</v>
      </c>
      <c r="H50" s="26">
        <f t="shared" si="2"/>
        <v>329175</v>
      </c>
    </row>
    <row r="51" spans="1:8">
      <c r="A51" s="15" t="s">
        <v>49</v>
      </c>
      <c r="B51" s="4" t="s">
        <v>21</v>
      </c>
      <c r="C51" s="4" t="s">
        <v>34</v>
      </c>
      <c r="D51" s="4" t="s">
        <v>15</v>
      </c>
      <c r="E51" s="4" t="s">
        <v>45</v>
      </c>
      <c r="F51" s="5" t="s">
        <v>65</v>
      </c>
      <c r="G51" s="23">
        <v>1102500</v>
      </c>
      <c r="H51" s="32">
        <f t="shared" si="2"/>
        <v>826875</v>
      </c>
    </row>
    <row r="52" spans="1:8">
      <c r="A52" s="15"/>
      <c r="B52" s="4" t="s">
        <v>38</v>
      </c>
      <c r="C52" s="4" t="s">
        <v>39</v>
      </c>
      <c r="D52" s="4" t="s">
        <v>15</v>
      </c>
      <c r="E52" s="4" t="s">
        <v>9</v>
      </c>
      <c r="F52" s="5"/>
      <c r="G52" s="23"/>
      <c r="H52" s="33"/>
    </row>
    <row r="53" spans="1:8">
      <c r="A53" s="1" t="s">
        <v>66</v>
      </c>
      <c r="B53" s="1"/>
      <c r="C53" s="1"/>
      <c r="D53" s="1"/>
      <c r="E53" s="1"/>
      <c r="F53" s="1"/>
      <c r="G53" s="1"/>
      <c r="H53" s="27"/>
    </row>
    <row r="54" spans="1:8">
      <c r="A54" s="14" t="s">
        <v>1</v>
      </c>
      <c r="B54" s="2" t="s">
        <v>2</v>
      </c>
      <c r="C54" s="3" t="s">
        <v>3</v>
      </c>
      <c r="D54" s="3"/>
      <c r="E54" s="2" t="s">
        <v>4</v>
      </c>
      <c r="F54" s="2" t="s">
        <v>5</v>
      </c>
      <c r="G54" s="21" t="s">
        <v>6</v>
      </c>
      <c r="H54" s="28" t="s">
        <v>229</v>
      </c>
    </row>
    <row r="55" spans="1:8">
      <c r="A55" s="11" t="s">
        <v>193</v>
      </c>
      <c r="B55" s="4" t="s">
        <v>7</v>
      </c>
      <c r="C55" s="4" t="s">
        <v>8</v>
      </c>
      <c r="D55" s="4"/>
      <c r="E55" s="4" t="s">
        <v>9</v>
      </c>
      <c r="F55" s="4" t="s">
        <v>67</v>
      </c>
      <c r="G55" s="22">
        <v>244650</v>
      </c>
      <c r="H55" s="26">
        <f t="shared" ref="H55:H73" si="3">G55*0.75</f>
        <v>183487.5</v>
      </c>
    </row>
    <row r="56" spans="1:8">
      <c r="A56" s="13"/>
      <c r="B56" s="4" t="s">
        <v>11</v>
      </c>
      <c r="C56" s="4" t="s">
        <v>22</v>
      </c>
      <c r="D56" s="4" t="s">
        <v>15</v>
      </c>
      <c r="E56" s="4" t="s">
        <v>9</v>
      </c>
      <c r="F56" s="4" t="s">
        <v>68</v>
      </c>
      <c r="G56" s="22">
        <v>370650</v>
      </c>
      <c r="H56" s="26">
        <f t="shared" si="3"/>
        <v>277987.5</v>
      </c>
    </row>
    <row r="57" spans="1:8">
      <c r="A57" s="11" t="s">
        <v>194</v>
      </c>
      <c r="B57" s="4" t="s">
        <v>7</v>
      </c>
      <c r="C57" s="4" t="s">
        <v>8</v>
      </c>
      <c r="D57" s="4"/>
      <c r="E57" s="4" t="s">
        <v>24</v>
      </c>
      <c r="F57" s="4" t="s">
        <v>69</v>
      </c>
      <c r="G57" s="22">
        <v>249900</v>
      </c>
      <c r="H57" s="26">
        <f t="shared" si="3"/>
        <v>187425</v>
      </c>
    </row>
    <row r="58" spans="1:8">
      <c r="A58" s="12"/>
      <c r="B58" s="4" t="s">
        <v>11</v>
      </c>
      <c r="C58" s="4" t="s">
        <v>22</v>
      </c>
      <c r="D58" s="4" t="s">
        <v>15</v>
      </c>
      <c r="E58" s="4" t="s">
        <v>24</v>
      </c>
      <c r="F58" s="4" t="s">
        <v>70</v>
      </c>
      <c r="G58" s="22">
        <v>375900</v>
      </c>
      <c r="H58" s="26">
        <f t="shared" si="3"/>
        <v>281925</v>
      </c>
    </row>
    <row r="59" spans="1:8">
      <c r="A59" s="12"/>
      <c r="B59" s="4" t="s">
        <v>21</v>
      </c>
      <c r="C59" s="4" t="s">
        <v>31</v>
      </c>
      <c r="D59" s="4" t="s">
        <v>15</v>
      </c>
      <c r="E59" s="4" t="s">
        <v>24</v>
      </c>
      <c r="F59" s="4" t="s">
        <v>71</v>
      </c>
      <c r="G59" s="22">
        <v>386400</v>
      </c>
      <c r="H59" s="26">
        <f t="shared" si="3"/>
        <v>289800</v>
      </c>
    </row>
    <row r="60" spans="1:8">
      <c r="A60" s="13"/>
      <c r="B60" s="4" t="s">
        <v>33</v>
      </c>
      <c r="C60" s="4" t="s">
        <v>34</v>
      </c>
      <c r="D60" s="4" t="s">
        <v>15</v>
      </c>
      <c r="E60" s="4" t="s">
        <v>24</v>
      </c>
      <c r="F60" s="4" t="s">
        <v>72</v>
      </c>
      <c r="G60" s="22">
        <v>438900</v>
      </c>
      <c r="H60" s="26">
        <f t="shared" si="3"/>
        <v>329175</v>
      </c>
    </row>
    <row r="61" spans="1:8">
      <c r="A61" s="9" t="s">
        <v>195</v>
      </c>
      <c r="B61" s="4" t="s">
        <v>21</v>
      </c>
      <c r="C61" s="4" t="s">
        <v>34</v>
      </c>
      <c r="D61" s="4" t="s">
        <v>15</v>
      </c>
      <c r="E61" s="4" t="s">
        <v>36</v>
      </c>
      <c r="F61" s="4" t="s">
        <v>73</v>
      </c>
      <c r="G61" s="22">
        <v>470400</v>
      </c>
      <c r="H61" s="26">
        <f t="shared" si="3"/>
        <v>352800</v>
      </c>
    </row>
    <row r="62" spans="1:8">
      <c r="A62" s="36" t="s">
        <v>192</v>
      </c>
      <c r="B62" s="4" t="s">
        <v>38</v>
      </c>
      <c r="C62" s="4" t="s">
        <v>39</v>
      </c>
      <c r="D62" s="4" t="s">
        <v>15</v>
      </c>
      <c r="E62" s="4" t="s">
        <v>9</v>
      </c>
      <c r="F62" s="4" t="s">
        <v>74</v>
      </c>
      <c r="G62" s="22">
        <v>386400</v>
      </c>
      <c r="H62" s="26">
        <f t="shared" si="3"/>
        <v>289800</v>
      </c>
    </row>
    <row r="63" spans="1:8">
      <c r="A63" s="36" t="s">
        <v>188</v>
      </c>
      <c r="B63" s="35" t="s">
        <v>21</v>
      </c>
      <c r="C63" s="4" t="s">
        <v>34</v>
      </c>
      <c r="D63" s="4" t="s">
        <v>15</v>
      </c>
      <c r="E63" s="4" t="s">
        <v>36</v>
      </c>
      <c r="F63" s="5" t="s">
        <v>75</v>
      </c>
      <c r="G63" s="23">
        <v>819000</v>
      </c>
      <c r="H63" s="32">
        <f t="shared" si="3"/>
        <v>614250</v>
      </c>
    </row>
    <row r="64" spans="1:8">
      <c r="A64" s="39" t="s">
        <v>196</v>
      </c>
      <c r="B64" s="35" t="s">
        <v>38</v>
      </c>
      <c r="C64" s="4" t="s">
        <v>39</v>
      </c>
      <c r="D64" s="4" t="s">
        <v>15</v>
      </c>
      <c r="E64" s="4" t="s">
        <v>9</v>
      </c>
      <c r="F64" s="5"/>
      <c r="G64" s="23"/>
      <c r="H64" s="33"/>
    </row>
    <row r="65" spans="1:8">
      <c r="A65" s="36" t="s">
        <v>197</v>
      </c>
      <c r="B65" s="35" t="s">
        <v>21</v>
      </c>
      <c r="C65" s="4" t="s">
        <v>31</v>
      </c>
      <c r="D65" s="4" t="s">
        <v>15</v>
      </c>
      <c r="E65" s="4" t="s">
        <v>24</v>
      </c>
      <c r="F65" s="5" t="s">
        <v>76</v>
      </c>
      <c r="G65" s="23">
        <v>735000</v>
      </c>
      <c r="H65" s="32">
        <f t="shared" si="3"/>
        <v>551250</v>
      </c>
    </row>
    <row r="66" spans="1:8">
      <c r="A66" s="39" t="s">
        <v>196</v>
      </c>
      <c r="B66" s="35" t="s">
        <v>38</v>
      </c>
      <c r="C66" s="4" t="s">
        <v>39</v>
      </c>
      <c r="D66" s="4" t="s">
        <v>15</v>
      </c>
      <c r="E66" s="4" t="s">
        <v>9</v>
      </c>
      <c r="F66" s="5"/>
      <c r="G66" s="23"/>
      <c r="H66" s="33"/>
    </row>
    <row r="67" spans="1:8">
      <c r="A67" s="36" t="s">
        <v>197</v>
      </c>
      <c r="B67" s="38" t="s">
        <v>33</v>
      </c>
      <c r="C67" s="5" t="s">
        <v>34</v>
      </c>
      <c r="D67" s="5" t="s">
        <v>15</v>
      </c>
      <c r="E67" s="5" t="s">
        <v>24</v>
      </c>
      <c r="F67" s="5" t="s">
        <v>77</v>
      </c>
      <c r="G67" s="23">
        <v>777000</v>
      </c>
      <c r="H67" s="32">
        <f t="shared" si="3"/>
        <v>582750</v>
      </c>
    </row>
    <row r="68" spans="1:8">
      <c r="A68" s="39" t="s">
        <v>187</v>
      </c>
      <c r="B68" s="38"/>
      <c r="C68" s="5"/>
      <c r="D68" s="5"/>
      <c r="E68" s="5"/>
      <c r="F68" s="5"/>
      <c r="G68" s="23"/>
      <c r="H68" s="34"/>
    </row>
    <row r="69" spans="1:8">
      <c r="A69" s="37" t="s">
        <v>198</v>
      </c>
      <c r="B69" s="35" t="s">
        <v>38</v>
      </c>
      <c r="C69" s="4" t="s">
        <v>39</v>
      </c>
      <c r="D69" s="4" t="s">
        <v>15</v>
      </c>
      <c r="E69" s="4" t="s">
        <v>9</v>
      </c>
      <c r="F69" s="5"/>
      <c r="G69" s="23"/>
      <c r="H69" s="33"/>
    </row>
    <row r="70" spans="1:8">
      <c r="A70" s="40" t="s">
        <v>44</v>
      </c>
      <c r="B70" s="4" t="s">
        <v>21</v>
      </c>
      <c r="C70" s="4" t="s">
        <v>34</v>
      </c>
      <c r="D70" s="4" t="s">
        <v>15</v>
      </c>
      <c r="E70" s="4" t="s">
        <v>45</v>
      </c>
      <c r="F70" s="4" t="s">
        <v>78</v>
      </c>
      <c r="G70" s="22">
        <v>711900</v>
      </c>
      <c r="H70" s="26">
        <f t="shared" si="3"/>
        <v>533925</v>
      </c>
    </row>
    <row r="71" spans="1:8">
      <c r="A71" s="10" t="s">
        <v>47</v>
      </c>
      <c r="B71" s="4" t="s">
        <v>38</v>
      </c>
      <c r="C71" s="4" t="s">
        <v>39</v>
      </c>
      <c r="D71" s="4" t="s">
        <v>15</v>
      </c>
      <c r="E71" s="4" t="s">
        <v>9</v>
      </c>
      <c r="F71" s="4" t="s">
        <v>79</v>
      </c>
      <c r="G71" s="22">
        <v>438900</v>
      </c>
      <c r="H71" s="26">
        <f t="shared" si="3"/>
        <v>329175</v>
      </c>
    </row>
    <row r="72" spans="1:8">
      <c r="A72" s="15" t="s">
        <v>49</v>
      </c>
      <c r="B72" s="4" t="s">
        <v>21</v>
      </c>
      <c r="C72" s="4" t="s">
        <v>34</v>
      </c>
      <c r="D72" s="4" t="s">
        <v>15</v>
      </c>
      <c r="E72" s="4" t="s">
        <v>45</v>
      </c>
      <c r="F72" s="5" t="s">
        <v>80</v>
      </c>
      <c r="G72" s="23">
        <v>1102500</v>
      </c>
      <c r="H72" s="32">
        <f t="shared" si="3"/>
        <v>826875</v>
      </c>
    </row>
    <row r="73" spans="1:8">
      <c r="A73" s="15"/>
      <c r="B73" s="4" t="s">
        <v>38</v>
      </c>
      <c r="C73" s="4" t="s">
        <v>39</v>
      </c>
      <c r="D73" s="4" t="s">
        <v>15</v>
      </c>
      <c r="E73" s="4" t="s">
        <v>9</v>
      </c>
      <c r="F73" s="5"/>
      <c r="G73" s="23"/>
      <c r="H73" s="33"/>
    </row>
    <row r="74" spans="1:8">
      <c r="A74" s="6" t="s">
        <v>81</v>
      </c>
      <c r="B74" s="6"/>
      <c r="C74" s="6"/>
      <c r="D74" s="6"/>
      <c r="E74" s="6"/>
      <c r="F74" s="6"/>
      <c r="G74" s="6"/>
      <c r="H74" s="29"/>
    </row>
    <row r="75" spans="1:8">
      <c r="A75" s="16" t="s">
        <v>1</v>
      </c>
      <c r="B75" s="7" t="s">
        <v>2</v>
      </c>
      <c r="C75" s="8" t="s">
        <v>82</v>
      </c>
      <c r="D75" s="8"/>
      <c r="E75" s="7" t="s">
        <v>4</v>
      </c>
      <c r="F75" s="7" t="s">
        <v>5</v>
      </c>
      <c r="G75" s="24" t="s">
        <v>6</v>
      </c>
      <c r="H75" s="30" t="s">
        <v>229</v>
      </c>
    </row>
    <row r="76" spans="1:8">
      <c r="A76" s="11" t="s">
        <v>199</v>
      </c>
      <c r="B76" s="4" t="s">
        <v>7</v>
      </c>
      <c r="C76" s="4" t="s">
        <v>8</v>
      </c>
      <c r="D76" s="4"/>
      <c r="E76" s="4" t="s">
        <v>9</v>
      </c>
      <c r="F76" s="4" t="s">
        <v>83</v>
      </c>
      <c r="G76" s="22">
        <v>244650</v>
      </c>
      <c r="H76" s="26">
        <f t="shared" ref="H76:H80" si="4">G76*0.75</f>
        <v>183487.5</v>
      </c>
    </row>
    <row r="77" spans="1:8">
      <c r="A77" s="12"/>
      <c r="B77" s="4" t="s">
        <v>11</v>
      </c>
      <c r="C77" s="4" t="s">
        <v>12</v>
      </c>
      <c r="D77" s="4"/>
      <c r="E77" s="4" t="s">
        <v>9</v>
      </c>
      <c r="F77" s="4" t="s">
        <v>84</v>
      </c>
      <c r="G77" s="22">
        <v>276150</v>
      </c>
      <c r="H77" s="26">
        <f t="shared" si="4"/>
        <v>207112.5</v>
      </c>
    </row>
    <row r="78" spans="1:8">
      <c r="A78" s="12"/>
      <c r="B78" s="4" t="s">
        <v>85</v>
      </c>
      <c r="C78" s="4" t="s">
        <v>12</v>
      </c>
      <c r="D78" s="4" t="s">
        <v>15</v>
      </c>
      <c r="E78" s="4" t="s">
        <v>9</v>
      </c>
      <c r="F78" s="4" t="s">
        <v>86</v>
      </c>
      <c r="G78" s="22">
        <v>360150</v>
      </c>
      <c r="H78" s="26">
        <f t="shared" si="4"/>
        <v>270112.5</v>
      </c>
    </row>
    <row r="79" spans="1:8">
      <c r="A79" s="12"/>
      <c r="B79" s="4" t="s">
        <v>21</v>
      </c>
      <c r="C79" s="4" t="s">
        <v>22</v>
      </c>
      <c r="D79" s="4"/>
      <c r="E79" s="4" t="s">
        <v>9</v>
      </c>
      <c r="F79" s="4" t="s">
        <v>87</v>
      </c>
      <c r="G79" s="22">
        <v>307650</v>
      </c>
      <c r="H79" s="26">
        <f t="shared" si="4"/>
        <v>230737.5</v>
      </c>
    </row>
    <row r="80" spans="1:8">
      <c r="A80" s="13"/>
      <c r="B80" s="4" t="s">
        <v>33</v>
      </c>
      <c r="C80" s="4" t="s">
        <v>22</v>
      </c>
      <c r="D80" s="4" t="s">
        <v>15</v>
      </c>
      <c r="E80" s="4" t="s">
        <v>9</v>
      </c>
      <c r="F80" s="4" t="s">
        <v>88</v>
      </c>
      <c r="G80" s="22">
        <v>370650</v>
      </c>
      <c r="H80" s="26">
        <f t="shared" si="4"/>
        <v>277987.5</v>
      </c>
    </row>
    <row r="81" spans="1:8">
      <c r="A81" s="1" t="s">
        <v>89</v>
      </c>
      <c r="B81" s="1"/>
      <c r="C81" s="1"/>
      <c r="D81" s="1"/>
      <c r="E81" s="1"/>
      <c r="F81" s="1"/>
      <c r="G81" s="1"/>
      <c r="H81" s="27"/>
    </row>
    <row r="82" spans="1:8">
      <c r="A82" s="14" t="s">
        <v>1</v>
      </c>
      <c r="B82" s="2" t="s">
        <v>2</v>
      </c>
      <c r="C82" s="3" t="s">
        <v>3</v>
      </c>
      <c r="D82" s="3"/>
      <c r="E82" s="2" t="s">
        <v>4</v>
      </c>
      <c r="F82" s="2" t="s">
        <v>5</v>
      </c>
      <c r="G82" s="21" t="s">
        <v>6</v>
      </c>
      <c r="H82" s="28" t="s">
        <v>229</v>
      </c>
    </row>
    <row r="83" spans="1:8">
      <c r="A83" s="11" t="s">
        <v>200</v>
      </c>
      <c r="B83" s="4" t="s">
        <v>7</v>
      </c>
      <c r="C83" s="4" t="s">
        <v>8</v>
      </c>
      <c r="D83" s="4"/>
      <c r="E83" s="4" t="s">
        <v>9</v>
      </c>
      <c r="F83" s="4" t="s">
        <v>90</v>
      </c>
      <c r="G83" s="22">
        <v>244650</v>
      </c>
      <c r="H83" s="26">
        <f t="shared" ref="H83:H107" si="5">G83*0.75</f>
        <v>183487.5</v>
      </c>
    </row>
    <row r="84" spans="1:8">
      <c r="A84" s="13"/>
      <c r="B84" s="4" t="s">
        <v>11</v>
      </c>
      <c r="C84" s="4" t="s">
        <v>22</v>
      </c>
      <c r="D84" s="4" t="s">
        <v>15</v>
      </c>
      <c r="E84" s="4" t="s">
        <v>9</v>
      </c>
      <c r="F84" s="4" t="s">
        <v>91</v>
      </c>
      <c r="G84" s="22">
        <v>370650</v>
      </c>
      <c r="H84" s="26">
        <f t="shared" si="5"/>
        <v>277987.5</v>
      </c>
    </row>
    <row r="85" spans="1:8">
      <c r="A85" s="11" t="s">
        <v>201</v>
      </c>
      <c r="B85" s="4" t="s">
        <v>7</v>
      </c>
      <c r="C85" s="4" t="s">
        <v>8</v>
      </c>
      <c r="D85" s="4"/>
      <c r="E85" s="4" t="s">
        <v>24</v>
      </c>
      <c r="F85" s="4" t="s">
        <v>92</v>
      </c>
      <c r="G85" s="22">
        <v>249900</v>
      </c>
      <c r="H85" s="26">
        <f t="shared" si="5"/>
        <v>187425</v>
      </c>
    </row>
    <row r="86" spans="1:8">
      <c r="A86" s="19"/>
      <c r="B86" s="4" t="s">
        <v>11</v>
      </c>
      <c r="C86" s="4" t="s">
        <v>22</v>
      </c>
      <c r="D86" s="4" t="s">
        <v>15</v>
      </c>
      <c r="E86" s="4" t="s">
        <v>24</v>
      </c>
      <c r="F86" s="4" t="s">
        <v>93</v>
      </c>
      <c r="G86" s="22">
        <v>375900</v>
      </c>
      <c r="H86" s="26">
        <f t="shared" si="5"/>
        <v>281925</v>
      </c>
    </row>
    <row r="87" spans="1:8">
      <c r="A87" s="19"/>
      <c r="B87" s="4" t="s">
        <v>21</v>
      </c>
      <c r="C87" s="4" t="s">
        <v>31</v>
      </c>
      <c r="D87" s="4" t="s">
        <v>15</v>
      </c>
      <c r="E87" s="4" t="s">
        <v>24</v>
      </c>
      <c r="F87" s="4" t="s">
        <v>94</v>
      </c>
      <c r="G87" s="22">
        <v>386400</v>
      </c>
      <c r="H87" s="26">
        <f t="shared" si="5"/>
        <v>289800</v>
      </c>
    </row>
    <row r="88" spans="1:8">
      <c r="A88" s="20"/>
      <c r="B88" s="4" t="s">
        <v>33</v>
      </c>
      <c r="C88" s="4" t="s">
        <v>34</v>
      </c>
      <c r="D88" s="4" t="s">
        <v>15</v>
      </c>
      <c r="E88" s="4" t="s">
        <v>24</v>
      </c>
      <c r="F88" s="4" t="s">
        <v>95</v>
      </c>
      <c r="G88" s="22">
        <v>438900</v>
      </c>
      <c r="H88" s="26">
        <f t="shared" si="5"/>
        <v>329175</v>
      </c>
    </row>
    <row r="89" spans="1:8">
      <c r="A89" s="9" t="s">
        <v>202</v>
      </c>
      <c r="B89" s="4" t="s">
        <v>21</v>
      </c>
      <c r="C89" s="4" t="s">
        <v>34</v>
      </c>
      <c r="D89" s="4" t="s">
        <v>15</v>
      </c>
      <c r="E89" s="4" t="s">
        <v>36</v>
      </c>
      <c r="F89" s="4" t="s">
        <v>96</v>
      </c>
      <c r="G89" s="22">
        <v>470400</v>
      </c>
      <c r="H89" s="26">
        <f t="shared" si="5"/>
        <v>352800</v>
      </c>
    </row>
    <row r="90" spans="1:8">
      <c r="A90" s="36" t="s">
        <v>203</v>
      </c>
      <c r="B90" s="4" t="s">
        <v>38</v>
      </c>
      <c r="C90" s="4" t="s">
        <v>39</v>
      </c>
      <c r="D90" s="4" t="s">
        <v>15</v>
      </c>
      <c r="E90" s="4" t="s">
        <v>9</v>
      </c>
      <c r="F90" s="4" t="s">
        <v>97</v>
      </c>
      <c r="G90" s="22">
        <v>386400</v>
      </c>
      <c r="H90" s="26">
        <f t="shared" si="5"/>
        <v>289800</v>
      </c>
    </row>
    <row r="91" spans="1:8">
      <c r="A91" s="36" t="s">
        <v>188</v>
      </c>
      <c r="B91" s="35" t="s">
        <v>21</v>
      </c>
      <c r="C91" s="4" t="s">
        <v>34</v>
      </c>
      <c r="D91" s="4" t="s">
        <v>15</v>
      </c>
      <c r="E91" s="4" t="s">
        <v>36</v>
      </c>
      <c r="F91" s="5" t="s">
        <v>98</v>
      </c>
      <c r="G91" s="23">
        <v>819000</v>
      </c>
      <c r="H91" s="32">
        <f t="shared" si="5"/>
        <v>614250</v>
      </c>
    </row>
    <row r="92" spans="1:8">
      <c r="A92" s="39" t="s">
        <v>196</v>
      </c>
      <c r="B92" s="35" t="s">
        <v>38</v>
      </c>
      <c r="C92" s="4" t="s">
        <v>39</v>
      </c>
      <c r="D92" s="4" t="s">
        <v>15</v>
      </c>
      <c r="E92" s="4" t="s">
        <v>9</v>
      </c>
      <c r="F92" s="5"/>
      <c r="G92" s="23"/>
      <c r="H92" s="33"/>
    </row>
    <row r="93" spans="1:8">
      <c r="A93" s="36" t="s">
        <v>197</v>
      </c>
      <c r="B93" s="35" t="s">
        <v>21</v>
      </c>
      <c r="C93" s="4" t="s">
        <v>31</v>
      </c>
      <c r="D93" s="4" t="s">
        <v>15</v>
      </c>
      <c r="E93" s="4" t="s">
        <v>24</v>
      </c>
      <c r="F93" s="5" t="s">
        <v>99</v>
      </c>
      <c r="G93" s="23">
        <v>735000</v>
      </c>
      <c r="H93" s="32">
        <f t="shared" si="5"/>
        <v>551250</v>
      </c>
    </row>
    <row r="94" spans="1:8">
      <c r="A94" s="39" t="s">
        <v>196</v>
      </c>
      <c r="B94" s="35" t="s">
        <v>38</v>
      </c>
      <c r="C94" s="4" t="s">
        <v>39</v>
      </c>
      <c r="D94" s="4" t="s">
        <v>15</v>
      </c>
      <c r="E94" s="4" t="s">
        <v>9</v>
      </c>
      <c r="F94" s="5"/>
      <c r="G94" s="23"/>
      <c r="H94" s="33"/>
    </row>
    <row r="95" spans="1:8">
      <c r="A95" s="36" t="s">
        <v>197</v>
      </c>
      <c r="B95" s="38" t="s">
        <v>33</v>
      </c>
      <c r="C95" s="5" t="s">
        <v>34</v>
      </c>
      <c r="D95" s="5" t="s">
        <v>15</v>
      </c>
      <c r="E95" s="5" t="s">
        <v>24</v>
      </c>
      <c r="F95" s="5" t="s">
        <v>100</v>
      </c>
      <c r="G95" s="23">
        <v>777000</v>
      </c>
      <c r="H95" s="32">
        <f t="shared" si="5"/>
        <v>582750</v>
      </c>
    </row>
    <row r="96" spans="1:8">
      <c r="A96" s="37" t="s">
        <v>187</v>
      </c>
      <c r="B96" s="38"/>
      <c r="C96" s="5"/>
      <c r="D96" s="5"/>
      <c r="E96" s="5"/>
      <c r="F96" s="5"/>
      <c r="G96" s="23"/>
      <c r="H96" s="34"/>
    </row>
    <row r="97" spans="1:8">
      <c r="A97" s="37" t="s">
        <v>198</v>
      </c>
      <c r="B97" s="4" t="s">
        <v>38</v>
      </c>
      <c r="C97" s="4" t="s">
        <v>39</v>
      </c>
      <c r="D97" s="4" t="s">
        <v>15</v>
      </c>
      <c r="E97" s="4" t="s">
        <v>9</v>
      </c>
      <c r="F97" s="5"/>
      <c r="G97" s="23"/>
      <c r="H97" s="33"/>
    </row>
    <row r="98" spans="1:8">
      <c r="A98" s="10" t="s">
        <v>44</v>
      </c>
      <c r="B98" s="4" t="s">
        <v>21</v>
      </c>
      <c r="C98" s="4" t="s">
        <v>34</v>
      </c>
      <c r="D98" s="4" t="s">
        <v>15</v>
      </c>
      <c r="E98" s="4" t="s">
        <v>45</v>
      </c>
      <c r="F98" s="4" t="s">
        <v>101</v>
      </c>
      <c r="G98" s="22">
        <v>711900</v>
      </c>
      <c r="H98" s="26">
        <f t="shared" si="5"/>
        <v>533925</v>
      </c>
    </row>
    <row r="99" spans="1:8">
      <c r="A99" s="10" t="s">
        <v>102</v>
      </c>
      <c r="B99" s="4" t="s">
        <v>103</v>
      </c>
      <c r="C99" s="4" t="s">
        <v>104</v>
      </c>
      <c r="D99" s="4" t="s">
        <v>15</v>
      </c>
      <c r="E99" s="4" t="s">
        <v>105</v>
      </c>
      <c r="F99" s="4" t="s">
        <v>106</v>
      </c>
      <c r="G99" s="22">
        <v>654150</v>
      </c>
      <c r="H99" s="26">
        <f t="shared" si="5"/>
        <v>490612.5</v>
      </c>
    </row>
    <row r="100" spans="1:8">
      <c r="A100" s="10" t="s">
        <v>107</v>
      </c>
      <c r="B100" s="4" t="s">
        <v>21</v>
      </c>
      <c r="C100" s="4" t="s">
        <v>108</v>
      </c>
      <c r="D100" s="4" t="s">
        <v>15</v>
      </c>
      <c r="E100" s="4" t="s">
        <v>109</v>
      </c>
      <c r="F100" s="4" t="s">
        <v>110</v>
      </c>
      <c r="G100" s="22">
        <v>837900</v>
      </c>
      <c r="H100" s="26">
        <f t="shared" si="5"/>
        <v>628425</v>
      </c>
    </row>
    <row r="101" spans="1:8">
      <c r="A101" s="41" t="s">
        <v>47</v>
      </c>
      <c r="B101" s="4" t="s">
        <v>38</v>
      </c>
      <c r="C101" s="4" t="s">
        <v>39</v>
      </c>
      <c r="D101" s="4" t="s">
        <v>15</v>
      </c>
      <c r="E101" s="4" t="s">
        <v>9</v>
      </c>
      <c r="F101" s="4" t="s">
        <v>111</v>
      </c>
      <c r="G101" s="22">
        <v>438900</v>
      </c>
      <c r="H101" s="26">
        <f t="shared" si="5"/>
        <v>329175</v>
      </c>
    </row>
    <row r="102" spans="1:8">
      <c r="A102" s="41" t="s">
        <v>112</v>
      </c>
      <c r="B102" s="35" t="s">
        <v>21</v>
      </c>
      <c r="C102" s="4" t="s">
        <v>104</v>
      </c>
      <c r="D102" s="4" t="s">
        <v>15</v>
      </c>
      <c r="E102" s="4" t="s">
        <v>105</v>
      </c>
      <c r="F102" s="5" t="s">
        <v>113</v>
      </c>
      <c r="G102" s="23">
        <v>1417500</v>
      </c>
      <c r="H102" s="32">
        <f t="shared" si="5"/>
        <v>1063125</v>
      </c>
    </row>
    <row r="103" spans="1:8">
      <c r="A103" s="42" t="s">
        <v>204</v>
      </c>
      <c r="B103" s="35" t="s">
        <v>38</v>
      </c>
      <c r="C103" s="4" t="s">
        <v>39</v>
      </c>
      <c r="D103" s="4" t="s">
        <v>15</v>
      </c>
      <c r="E103" s="4" t="s">
        <v>109</v>
      </c>
      <c r="F103" s="5"/>
      <c r="G103" s="23"/>
      <c r="H103" s="33"/>
    </row>
    <row r="104" spans="1:8">
      <c r="A104" s="41" t="s">
        <v>114</v>
      </c>
      <c r="B104" s="35" t="s">
        <v>21</v>
      </c>
      <c r="C104" s="4" t="s">
        <v>34</v>
      </c>
      <c r="D104" s="4" t="s">
        <v>15</v>
      </c>
      <c r="E104" s="4" t="s">
        <v>45</v>
      </c>
      <c r="F104" s="5" t="s">
        <v>115</v>
      </c>
      <c r="G104" s="23">
        <v>1512000</v>
      </c>
      <c r="H104" s="32">
        <f t="shared" si="5"/>
        <v>1134000</v>
      </c>
    </row>
    <row r="105" spans="1:8">
      <c r="A105" s="42" t="s">
        <v>204</v>
      </c>
      <c r="B105" s="35" t="s">
        <v>38</v>
      </c>
      <c r="C105" s="4" t="s">
        <v>39</v>
      </c>
      <c r="D105" s="4" t="s">
        <v>15</v>
      </c>
      <c r="E105" s="4" t="s">
        <v>109</v>
      </c>
      <c r="F105" s="5"/>
      <c r="G105" s="23"/>
      <c r="H105" s="33"/>
    </row>
    <row r="106" spans="1:8">
      <c r="A106" s="41" t="s">
        <v>49</v>
      </c>
      <c r="B106" s="35" t="s">
        <v>21</v>
      </c>
      <c r="C106" s="4" t="s">
        <v>34</v>
      </c>
      <c r="D106" s="4" t="s">
        <v>15</v>
      </c>
      <c r="E106" s="4" t="s">
        <v>45</v>
      </c>
      <c r="F106" s="5" t="s">
        <v>116</v>
      </c>
      <c r="G106" s="23">
        <v>1102500</v>
      </c>
      <c r="H106" s="32">
        <f t="shared" si="5"/>
        <v>826875</v>
      </c>
    </row>
    <row r="107" spans="1:8">
      <c r="A107" s="40" t="s">
        <v>205</v>
      </c>
      <c r="B107" s="35" t="s">
        <v>38</v>
      </c>
      <c r="C107" s="4" t="s">
        <v>39</v>
      </c>
      <c r="D107" s="4" t="s">
        <v>15</v>
      </c>
      <c r="E107" s="4" t="s">
        <v>9</v>
      </c>
      <c r="F107" s="5"/>
      <c r="G107" s="23"/>
      <c r="H107" s="33"/>
    </row>
    <row r="108" spans="1:8">
      <c r="A108" s="43" t="s">
        <v>117</v>
      </c>
      <c r="B108" s="1"/>
      <c r="C108" s="1"/>
      <c r="D108" s="1"/>
      <c r="E108" s="1"/>
      <c r="F108" s="1"/>
      <c r="G108" s="1"/>
      <c r="H108" s="27"/>
    </row>
    <row r="109" spans="1:8">
      <c r="A109" s="14" t="s">
        <v>1</v>
      </c>
      <c r="B109" s="2" t="s">
        <v>2</v>
      </c>
      <c r="C109" s="3" t="s">
        <v>3</v>
      </c>
      <c r="D109" s="3"/>
      <c r="E109" s="2" t="s">
        <v>4</v>
      </c>
      <c r="F109" s="2" t="s">
        <v>5</v>
      </c>
      <c r="G109" s="21" t="s">
        <v>6</v>
      </c>
      <c r="H109" s="28" t="s">
        <v>229</v>
      </c>
    </row>
    <row r="110" spans="1:8">
      <c r="A110" s="18" t="s">
        <v>17</v>
      </c>
      <c r="B110" s="4" t="s">
        <v>7</v>
      </c>
      <c r="C110" s="4" t="s">
        <v>8</v>
      </c>
      <c r="D110" s="4"/>
      <c r="E110" s="4" t="s">
        <v>9</v>
      </c>
      <c r="F110" s="4" t="s">
        <v>118</v>
      </c>
      <c r="G110" s="22">
        <v>244650</v>
      </c>
      <c r="H110" s="26">
        <f t="shared" ref="H110:H117" si="6">G110*0.75</f>
        <v>183487.5</v>
      </c>
    </row>
    <row r="111" spans="1:8">
      <c r="A111" s="19"/>
      <c r="B111" s="4" t="s">
        <v>11</v>
      </c>
      <c r="C111" s="4" t="s">
        <v>12</v>
      </c>
      <c r="D111" s="4"/>
      <c r="E111" s="4" t="s">
        <v>9</v>
      </c>
      <c r="F111" s="4" t="s">
        <v>119</v>
      </c>
      <c r="G111" s="22">
        <v>276150</v>
      </c>
      <c r="H111" s="26">
        <f t="shared" si="6"/>
        <v>207112.5</v>
      </c>
    </row>
    <row r="112" spans="1:8">
      <c r="A112" s="19"/>
      <c r="B112" s="4" t="s">
        <v>85</v>
      </c>
      <c r="C112" s="4" t="s">
        <v>12</v>
      </c>
      <c r="D112" s="4" t="s">
        <v>15</v>
      </c>
      <c r="E112" s="4" t="s">
        <v>9</v>
      </c>
      <c r="F112" s="4" t="s">
        <v>120</v>
      </c>
      <c r="G112" s="22">
        <v>360150</v>
      </c>
      <c r="H112" s="26">
        <f t="shared" si="6"/>
        <v>270112.5</v>
      </c>
    </row>
    <row r="113" spans="1:8">
      <c r="A113" s="20"/>
      <c r="B113" s="4" t="s">
        <v>21</v>
      </c>
      <c r="C113" s="4" t="s">
        <v>22</v>
      </c>
      <c r="D113" s="4"/>
      <c r="E113" s="4" t="s">
        <v>9</v>
      </c>
      <c r="F113" s="4" t="s">
        <v>121</v>
      </c>
      <c r="G113" s="22">
        <v>307650</v>
      </c>
      <c r="H113" s="26">
        <f t="shared" si="6"/>
        <v>230737.5</v>
      </c>
    </row>
    <row r="114" spans="1:8">
      <c r="A114" s="10" t="s">
        <v>122</v>
      </c>
      <c r="B114" s="4" t="s">
        <v>21</v>
      </c>
      <c r="C114" s="4" t="s">
        <v>108</v>
      </c>
      <c r="D114" s="4" t="s">
        <v>15</v>
      </c>
      <c r="E114" s="4" t="s">
        <v>9</v>
      </c>
      <c r="F114" s="4" t="s">
        <v>123</v>
      </c>
      <c r="G114" s="22">
        <v>365400</v>
      </c>
      <c r="H114" s="26">
        <f t="shared" si="6"/>
        <v>274050</v>
      </c>
    </row>
    <row r="115" spans="1:8">
      <c r="A115" s="41" t="s">
        <v>124</v>
      </c>
      <c r="B115" s="4" t="s">
        <v>38</v>
      </c>
      <c r="C115" s="4" t="s">
        <v>125</v>
      </c>
      <c r="D115" s="4" t="s">
        <v>15</v>
      </c>
      <c r="E115" s="4" t="s">
        <v>9</v>
      </c>
      <c r="F115" s="4" t="s">
        <v>126</v>
      </c>
      <c r="G115" s="22">
        <v>386400</v>
      </c>
      <c r="H115" s="26">
        <f t="shared" si="6"/>
        <v>289800</v>
      </c>
    </row>
    <row r="116" spans="1:8">
      <c r="A116" s="41" t="s">
        <v>127</v>
      </c>
      <c r="B116" s="35" t="s">
        <v>21</v>
      </c>
      <c r="C116" s="4" t="s">
        <v>108</v>
      </c>
      <c r="D116" s="4" t="s">
        <v>15</v>
      </c>
      <c r="E116" s="4" t="s">
        <v>9</v>
      </c>
      <c r="F116" s="5" t="s">
        <v>128</v>
      </c>
      <c r="G116" s="23">
        <v>714000</v>
      </c>
      <c r="H116" s="32">
        <f t="shared" si="6"/>
        <v>535500</v>
      </c>
    </row>
    <row r="117" spans="1:8">
      <c r="A117" s="37" t="s">
        <v>198</v>
      </c>
      <c r="B117" s="35" t="s">
        <v>38</v>
      </c>
      <c r="C117" s="4" t="s">
        <v>125</v>
      </c>
      <c r="D117" s="4" t="s">
        <v>15</v>
      </c>
      <c r="E117" s="4" t="s">
        <v>9</v>
      </c>
      <c r="F117" s="5"/>
      <c r="G117" s="23"/>
      <c r="H117" s="33"/>
    </row>
    <row r="118" spans="1:8">
      <c r="A118" s="43" t="s">
        <v>129</v>
      </c>
      <c r="B118" s="1"/>
      <c r="C118" s="1"/>
      <c r="D118" s="1"/>
      <c r="E118" s="1"/>
      <c r="F118" s="1"/>
      <c r="G118" s="1"/>
      <c r="H118" s="27"/>
    </row>
    <row r="119" spans="1:8">
      <c r="A119" s="14" t="s">
        <v>1</v>
      </c>
      <c r="B119" s="2" t="s">
        <v>2</v>
      </c>
      <c r="C119" s="3" t="s">
        <v>82</v>
      </c>
      <c r="D119" s="3"/>
      <c r="E119" s="2" t="s">
        <v>4</v>
      </c>
      <c r="F119" s="2" t="s">
        <v>5</v>
      </c>
      <c r="G119" s="21" t="s">
        <v>6</v>
      </c>
      <c r="H119" s="28" t="s">
        <v>229</v>
      </c>
    </row>
    <row r="120" spans="1:8">
      <c r="A120" s="11" t="s">
        <v>206</v>
      </c>
      <c r="B120" s="4" t="s">
        <v>7</v>
      </c>
      <c r="C120" s="4" t="s">
        <v>8</v>
      </c>
      <c r="D120" s="4"/>
      <c r="E120" s="4" t="s">
        <v>9</v>
      </c>
      <c r="F120" s="4" t="s">
        <v>130</v>
      </c>
      <c r="G120" s="22">
        <v>244650</v>
      </c>
      <c r="H120" s="26">
        <f t="shared" ref="H120:H127" si="7">G120*0.75</f>
        <v>183487.5</v>
      </c>
    </row>
    <row r="121" spans="1:8">
      <c r="A121" s="12"/>
      <c r="B121" s="4" t="s">
        <v>11</v>
      </c>
      <c r="C121" s="4" t="s">
        <v>12</v>
      </c>
      <c r="D121" s="4"/>
      <c r="E121" s="4" t="s">
        <v>9</v>
      </c>
      <c r="F121" s="4" t="s">
        <v>131</v>
      </c>
      <c r="G121" s="22">
        <v>276150</v>
      </c>
      <c r="H121" s="26">
        <f t="shared" si="7"/>
        <v>207112.5</v>
      </c>
    </row>
    <row r="122" spans="1:8">
      <c r="A122" s="12"/>
      <c r="B122" s="4" t="s">
        <v>85</v>
      </c>
      <c r="C122" s="4" t="s">
        <v>12</v>
      </c>
      <c r="D122" s="4" t="s">
        <v>15</v>
      </c>
      <c r="E122" s="4" t="s">
        <v>9</v>
      </c>
      <c r="F122" s="4" t="s">
        <v>132</v>
      </c>
      <c r="G122" s="22">
        <v>360150</v>
      </c>
      <c r="H122" s="26">
        <f t="shared" si="7"/>
        <v>270112.5</v>
      </c>
    </row>
    <row r="123" spans="1:8">
      <c r="A123" s="13"/>
      <c r="B123" s="4" t="s">
        <v>21</v>
      </c>
      <c r="C123" s="4" t="s">
        <v>22</v>
      </c>
      <c r="D123" s="4"/>
      <c r="E123" s="4" t="s">
        <v>9</v>
      </c>
      <c r="F123" s="4" t="s">
        <v>133</v>
      </c>
      <c r="G123" s="22">
        <v>307650</v>
      </c>
      <c r="H123" s="26">
        <f t="shared" si="7"/>
        <v>230737.5</v>
      </c>
    </row>
    <row r="124" spans="1:8">
      <c r="A124" s="9" t="s">
        <v>207</v>
      </c>
      <c r="B124" s="4" t="s">
        <v>21</v>
      </c>
      <c r="C124" s="4" t="s">
        <v>108</v>
      </c>
      <c r="D124" s="4" t="s">
        <v>15</v>
      </c>
      <c r="E124" s="4" t="s">
        <v>9</v>
      </c>
      <c r="F124" s="4" t="s">
        <v>134</v>
      </c>
      <c r="G124" s="22">
        <v>365400</v>
      </c>
      <c r="H124" s="26">
        <f t="shared" si="7"/>
        <v>274050</v>
      </c>
    </row>
    <row r="125" spans="1:8">
      <c r="A125" s="36" t="s">
        <v>208</v>
      </c>
      <c r="B125" s="4" t="s">
        <v>38</v>
      </c>
      <c r="C125" s="4" t="s">
        <v>135</v>
      </c>
      <c r="D125" s="4" t="s">
        <v>15</v>
      </c>
      <c r="E125" s="4" t="s">
        <v>9</v>
      </c>
      <c r="F125" s="4" t="s">
        <v>136</v>
      </c>
      <c r="G125" s="22">
        <v>386400</v>
      </c>
      <c r="H125" s="26">
        <f t="shared" si="7"/>
        <v>289800</v>
      </c>
    </row>
    <row r="126" spans="1:8">
      <c r="A126" s="36" t="s">
        <v>209</v>
      </c>
      <c r="B126" s="35" t="s">
        <v>21</v>
      </c>
      <c r="C126" s="4" t="s">
        <v>108</v>
      </c>
      <c r="D126" s="4" t="s">
        <v>15</v>
      </c>
      <c r="E126" s="4" t="s">
        <v>9</v>
      </c>
      <c r="F126" s="5" t="s">
        <v>137</v>
      </c>
      <c r="G126" s="23">
        <v>714000</v>
      </c>
      <c r="H126" s="32">
        <f t="shared" si="7"/>
        <v>535500</v>
      </c>
    </row>
    <row r="127" spans="1:8">
      <c r="A127" s="37" t="s">
        <v>196</v>
      </c>
      <c r="B127" s="35" t="s">
        <v>38</v>
      </c>
      <c r="C127" s="4" t="s">
        <v>135</v>
      </c>
      <c r="D127" s="4" t="s">
        <v>15</v>
      </c>
      <c r="E127" s="4" t="s">
        <v>9</v>
      </c>
      <c r="F127" s="5"/>
      <c r="G127" s="23"/>
      <c r="H127" s="33"/>
    </row>
    <row r="128" spans="1:8">
      <c r="A128" s="43" t="s">
        <v>138</v>
      </c>
      <c r="B128" s="1"/>
      <c r="C128" s="1"/>
      <c r="D128" s="1"/>
      <c r="E128" s="1"/>
      <c r="F128" s="1"/>
      <c r="G128" s="1"/>
      <c r="H128" s="27"/>
    </row>
    <row r="129" spans="1:8">
      <c r="A129" s="14" t="s">
        <v>1</v>
      </c>
      <c r="B129" s="2" t="s">
        <v>2</v>
      </c>
      <c r="C129" s="3" t="s">
        <v>3</v>
      </c>
      <c r="D129" s="3"/>
      <c r="E129" s="2" t="s">
        <v>4</v>
      </c>
      <c r="F129" s="2" t="s">
        <v>5</v>
      </c>
      <c r="G129" s="21" t="s">
        <v>6</v>
      </c>
      <c r="H129" s="28" t="s">
        <v>229</v>
      </c>
    </row>
    <row r="130" spans="1:8">
      <c r="A130" s="11" t="s">
        <v>210</v>
      </c>
      <c r="B130" s="4" t="s">
        <v>7</v>
      </c>
      <c r="C130" s="4" t="s">
        <v>8</v>
      </c>
      <c r="D130" s="4"/>
      <c r="E130" s="4" t="s">
        <v>9</v>
      </c>
      <c r="F130" s="4" t="s">
        <v>139</v>
      </c>
      <c r="G130" s="22">
        <v>244650</v>
      </c>
      <c r="H130" s="26">
        <f t="shared" ref="H130:H137" si="8">G130*0.75</f>
        <v>183487.5</v>
      </c>
    </row>
    <row r="131" spans="1:8">
      <c r="A131" s="12"/>
      <c r="B131" s="4" t="s">
        <v>11</v>
      </c>
      <c r="C131" s="4" t="s">
        <v>12</v>
      </c>
      <c r="D131" s="4"/>
      <c r="E131" s="4" t="s">
        <v>9</v>
      </c>
      <c r="F131" s="4" t="s">
        <v>140</v>
      </c>
      <c r="G131" s="22">
        <v>276150</v>
      </c>
      <c r="H131" s="26">
        <f t="shared" si="8"/>
        <v>207112.5</v>
      </c>
    </row>
    <row r="132" spans="1:8">
      <c r="A132" s="12"/>
      <c r="B132" s="4" t="s">
        <v>85</v>
      </c>
      <c r="C132" s="4" t="s">
        <v>12</v>
      </c>
      <c r="D132" s="4" t="s">
        <v>15</v>
      </c>
      <c r="E132" s="4" t="s">
        <v>9</v>
      </c>
      <c r="F132" s="4" t="s">
        <v>141</v>
      </c>
      <c r="G132" s="22">
        <v>360150</v>
      </c>
      <c r="H132" s="26">
        <f t="shared" si="8"/>
        <v>270112.5</v>
      </c>
    </row>
    <row r="133" spans="1:8">
      <c r="A133" s="13"/>
      <c r="B133" s="4" t="s">
        <v>21</v>
      </c>
      <c r="C133" s="4" t="s">
        <v>22</v>
      </c>
      <c r="D133" s="4"/>
      <c r="E133" s="4" t="s">
        <v>9</v>
      </c>
      <c r="F133" s="4" t="s">
        <v>142</v>
      </c>
      <c r="G133" s="22">
        <v>307650</v>
      </c>
      <c r="H133" s="26">
        <f t="shared" si="8"/>
        <v>230737.5</v>
      </c>
    </row>
    <row r="134" spans="1:8">
      <c r="A134" s="9" t="s">
        <v>228</v>
      </c>
      <c r="B134" s="4" t="s">
        <v>21</v>
      </c>
      <c r="C134" s="4" t="s">
        <v>108</v>
      </c>
      <c r="D134" s="4" t="s">
        <v>15</v>
      </c>
      <c r="E134" s="4" t="s">
        <v>9</v>
      </c>
      <c r="F134" s="4" t="s">
        <v>143</v>
      </c>
      <c r="G134" s="22">
        <v>365400</v>
      </c>
      <c r="H134" s="26">
        <f t="shared" si="8"/>
        <v>274050</v>
      </c>
    </row>
    <row r="135" spans="1:8">
      <c r="A135" s="36" t="s">
        <v>211</v>
      </c>
      <c r="B135" s="4" t="s">
        <v>38</v>
      </c>
      <c r="C135" s="4" t="s">
        <v>125</v>
      </c>
      <c r="D135" s="4" t="s">
        <v>15</v>
      </c>
      <c r="E135" s="4" t="s">
        <v>9</v>
      </c>
      <c r="F135" s="4" t="s">
        <v>144</v>
      </c>
      <c r="G135" s="22">
        <v>386400</v>
      </c>
      <c r="H135" s="26">
        <f t="shared" si="8"/>
        <v>289800</v>
      </c>
    </row>
    <row r="136" spans="1:8">
      <c r="A136" s="36" t="s">
        <v>209</v>
      </c>
      <c r="B136" s="35" t="s">
        <v>21</v>
      </c>
      <c r="C136" s="4" t="s">
        <v>108</v>
      </c>
      <c r="D136" s="4" t="s">
        <v>15</v>
      </c>
      <c r="E136" s="4" t="s">
        <v>9</v>
      </c>
      <c r="F136" s="5" t="s">
        <v>145</v>
      </c>
      <c r="G136" s="23">
        <v>714000</v>
      </c>
      <c r="H136" s="32">
        <f t="shared" si="8"/>
        <v>535500</v>
      </c>
    </row>
    <row r="137" spans="1:8">
      <c r="A137" s="37" t="s">
        <v>212</v>
      </c>
      <c r="B137" s="35" t="s">
        <v>38</v>
      </c>
      <c r="C137" s="4" t="s">
        <v>125</v>
      </c>
      <c r="D137" s="4" t="s">
        <v>15</v>
      </c>
      <c r="E137" s="4" t="s">
        <v>9</v>
      </c>
      <c r="F137" s="5"/>
      <c r="G137" s="23"/>
      <c r="H137" s="33"/>
    </row>
    <row r="138" spans="1:8">
      <c r="A138" s="43" t="s">
        <v>213</v>
      </c>
      <c r="B138" s="1"/>
      <c r="C138" s="1"/>
      <c r="D138" s="1"/>
      <c r="E138" s="1"/>
      <c r="F138" s="1"/>
      <c r="G138" s="1"/>
      <c r="H138" s="27"/>
    </row>
    <row r="139" spans="1:8">
      <c r="A139" s="14" t="s">
        <v>1</v>
      </c>
      <c r="B139" s="2" t="s">
        <v>2</v>
      </c>
      <c r="C139" s="3" t="s">
        <v>3</v>
      </c>
      <c r="D139" s="3"/>
      <c r="E139" s="2" t="s">
        <v>4</v>
      </c>
      <c r="F139" s="2" t="s">
        <v>5</v>
      </c>
      <c r="G139" s="21" t="s">
        <v>6</v>
      </c>
      <c r="H139" s="28" t="s">
        <v>229</v>
      </c>
    </row>
    <row r="140" spans="1:8">
      <c r="A140" s="11" t="s">
        <v>214</v>
      </c>
      <c r="B140" s="4" t="s">
        <v>7</v>
      </c>
      <c r="C140" s="4" t="s">
        <v>8</v>
      </c>
      <c r="D140" s="4"/>
      <c r="E140" s="4" t="s">
        <v>9</v>
      </c>
      <c r="F140" s="4" t="s">
        <v>146</v>
      </c>
      <c r="G140" s="22">
        <v>218400</v>
      </c>
      <c r="H140" s="26">
        <f t="shared" ref="H140:H151" si="9">G140*0.75</f>
        <v>163800</v>
      </c>
    </row>
    <row r="141" spans="1:8">
      <c r="A141" s="12"/>
      <c r="B141" s="4" t="s">
        <v>11</v>
      </c>
      <c r="C141" s="4" t="s">
        <v>12</v>
      </c>
      <c r="D141" s="4"/>
      <c r="E141" s="4" t="s">
        <v>9</v>
      </c>
      <c r="F141" s="4" t="s">
        <v>147</v>
      </c>
      <c r="G141" s="22">
        <v>249900</v>
      </c>
      <c r="H141" s="26">
        <f t="shared" si="9"/>
        <v>187425</v>
      </c>
    </row>
    <row r="142" spans="1:8">
      <c r="A142" s="13"/>
      <c r="B142" s="4" t="s">
        <v>14</v>
      </c>
      <c r="C142" s="4" t="s">
        <v>12</v>
      </c>
      <c r="D142" s="4" t="s">
        <v>15</v>
      </c>
      <c r="E142" s="4" t="s">
        <v>9</v>
      </c>
      <c r="F142" s="4" t="s">
        <v>148</v>
      </c>
      <c r="G142" s="22">
        <v>333900</v>
      </c>
      <c r="H142" s="26">
        <f t="shared" si="9"/>
        <v>250425</v>
      </c>
    </row>
    <row r="143" spans="1:8">
      <c r="A143" s="11" t="s">
        <v>180</v>
      </c>
      <c r="B143" s="4" t="s">
        <v>7</v>
      </c>
      <c r="C143" s="4" t="s">
        <v>8</v>
      </c>
      <c r="D143" s="4"/>
      <c r="E143" s="4" t="s">
        <v>9</v>
      </c>
      <c r="F143" s="4" t="s">
        <v>149</v>
      </c>
      <c r="G143" s="22">
        <v>244650</v>
      </c>
      <c r="H143" s="26">
        <f t="shared" si="9"/>
        <v>183487.5</v>
      </c>
    </row>
    <row r="144" spans="1:8">
      <c r="A144" s="12"/>
      <c r="B144" s="4" t="s">
        <v>11</v>
      </c>
      <c r="C144" s="4" t="s">
        <v>12</v>
      </c>
      <c r="D144" s="4"/>
      <c r="E144" s="4" t="s">
        <v>9</v>
      </c>
      <c r="F144" s="4" t="s">
        <v>150</v>
      </c>
      <c r="G144" s="22">
        <v>276150</v>
      </c>
      <c r="H144" s="26">
        <f t="shared" si="9"/>
        <v>207112.5</v>
      </c>
    </row>
    <row r="145" spans="1:8">
      <c r="A145" s="12"/>
      <c r="B145" s="4" t="s">
        <v>85</v>
      </c>
      <c r="C145" s="4" t="s">
        <v>12</v>
      </c>
      <c r="D145" s="4" t="s">
        <v>15</v>
      </c>
      <c r="E145" s="4" t="s">
        <v>9</v>
      </c>
      <c r="F145" s="4" t="s">
        <v>151</v>
      </c>
      <c r="G145" s="22">
        <v>360150</v>
      </c>
      <c r="H145" s="26">
        <f t="shared" si="9"/>
        <v>270112.5</v>
      </c>
    </row>
    <row r="146" spans="1:8">
      <c r="A146" s="12"/>
      <c r="B146" s="4" t="s">
        <v>21</v>
      </c>
      <c r="C146" s="4" t="s">
        <v>22</v>
      </c>
      <c r="D146" s="4"/>
      <c r="E146" s="4" t="s">
        <v>9</v>
      </c>
      <c r="F146" s="4" t="s">
        <v>152</v>
      </c>
      <c r="G146" s="22">
        <v>307650</v>
      </c>
      <c r="H146" s="26">
        <f t="shared" si="9"/>
        <v>230737.5</v>
      </c>
    </row>
    <row r="147" spans="1:8">
      <c r="A147" s="13"/>
      <c r="B147" s="4" t="s">
        <v>33</v>
      </c>
      <c r="C147" s="4" t="s">
        <v>22</v>
      </c>
      <c r="D147" s="4" t="s">
        <v>15</v>
      </c>
      <c r="E147" s="4" t="s">
        <v>9</v>
      </c>
      <c r="F147" s="4" t="s">
        <v>153</v>
      </c>
      <c r="G147" s="22">
        <v>370650</v>
      </c>
      <c r="H147" s="26">
        <f t="shared" si="9"/>
        <v>277987.5</v>
      </c>
    </row>
    <row r="148" spans="1:8">
      <c r="A148" s="9" t="s">
        <v>215</v>
      </c>
      <c r="B148" s="4" t="s">
        <v>21</v>
      </c>
      <c r="C148" s="4" t="s">
        <v>108</v>
      </c>
      <c r="D148" s="4" t="s">
        <v>15</v>
      </c>
      <c r="E148" s="4" t="s">
        <v>9</v>
      </c>
      <c r="F148" s="4" t="s">
        <v>154</v>
      </c>
      <c r="G148" s="22">
        <v>365400</v>
      </c>
      <c r="H148" s="26">
        <f t="shared" si="9"/>
        <v>274050</v>
      </c>
    </row>
    <row r="149" spans="1:8">
      <c r="A149" s="36" t="s">
        <v>216</v>
      </c>
      <c r="B149" s="4" t="s">
        <v>38</v>
      </c>
      <c r="C149" s="4" t="s">
        <v>135</v>
      </c>
      <c r="D149" s="4" t="s">
        <v>15</v>
      </c>
      <c r="E149" s="4" t="s">
        <v>9</v>
      </c>
      <c r="F149" s="4" t="s">
        <v>155</v>
      </c>
      <c r="G149" s="22">
        <v>386400</v>
      </c>
      <c r="H149" s="26">
        <f t="shared" si="9"/>
        <v>289800</v>
      </c>
    </row>
    <row r="150" spans="1:8">
      <c r="A150" s="36" t="s">
        <v>217</v>
      </c>
      <c r="B150" s="35" t="s">
        <v>21</v>
      </c>
      <c r="C150" s="4" t="s">
        <v>108</v>
      </c>
      <c r="D150" s="4" t="s">
        <v>15</v>
      </c>
      <c r="E150" s="4" t="s">
        <v>9</v>
      </c>
      <c r="F150" s="5" t="s">
        <v>156</v>
      </c>
      <c r="G150" s="23">
        <v>714000</v>
      </c>
      <c r="H150" s="32">
        <f t="shared" si="9"/>
        <v>535500</v>
      </c>
    </row>
    <row r="151" spans="1:8">
      <c r="A151" s="37" t="s">
        <v>196</v>
      </c>
      <c r="B151" s="35" t="s">
        <v>38</v>
      </c>
      <c r="C151" s="4" t="s">
        <v>135</v>
      </c>
      <c r="D151" s="4" t="s">
        <v>15</v>
      </c>
      <c r="E151" s="4" t="s">
        <v>9</v>
      </c>
      <c r="F151" s="5"/>
      <c r="G151" s="23"/>
      <c r="H151" s="33"/>
    </row>
    <row r="152" spans="1:8">
      <c r="A152" s="43" t="s">
        <v>157</v>
      </c>
      <c r="B152" s="1"/>
      <c r="C152" s="1"/>
      <c r="D152" s="1"/>
      <c r="E152" s="1"/>
      <c r="F152" s="1"/>
      <c r="G152" s="1"/>
      <c r="H152" s="27"/>
    </row>
    <row r="153" spans="1:8">
      <c r="A153" s="14" t="s">
        <v>1</v>
      </c>
      <c r="B153" s="2" t="s">
        <v>2</v>
      </c>
      <c r="C153" s="3" t="s">
        <v>3</v>
      </c>
      <c r="D153" s="3"/>
      <c r="E153" s="2" t="s">
        <v>4</v>
      </c>
      <c r="F153" s="2" t="s">
        <v>5</v>
      </c>
      <c r="G153" s="21" t="s">
        <v>6</v>
      </c>
      <c r="H153" s="28" t="s">
        <v>229</v>
      </c>
    </row>
    <row r="154" spans="1:8">
      <c r="A154" s="11" t="s">
        <v>218</v>
      </c>
      <c r="B154" s="4" t="s">
        <v>7</v>
      </c>
      <c r="C154" s="4" t="s">
        <v>8</v>
      </c>
      <c r="D154" s="4"/>
      <c r="E154" s="4" t="s">
        <v>9</v>
      </c>
      <c r="F154" s="4" t="s">
        <v>158</v>
      </c>
      <c r="G154" s="22">
        <v>244650</v>
      </c>
      <c r="H154" s="26">
        <f t="shared" ref="H154:H164" si="10">G154*0.75</f>
        <v>183487.5</v>
      </c>
    </row>
    <row r="155" spans="1:8">
      <c r="A155" s="12"/>
      <c r="B155" s="4" t="s">
        <v>11</v>
      </c>
      <c r="C155" s="4" t="s">
        <v>159</v>
      </c>
      <c r="D155" s="4"/>
      <c r="E155" s="4" t="s">
        <v>9</v>
      </c>
      <c r="F155" s="4" t="s">
        <v>160</v>
      </c>
      <c r="G155" s="22">
        <v>276150</v>
      </c>
      <c r="H155" s="26">
        <f t="shared" si="10"/>
        <v>207112.5</v>
      </c>
    </row>
    <row r="156" spans="1:8">
      <c r="A156" s="12"/>
      <c r="B156" s="4" t="s">
        <v>21</v>
      </c>
      <c r="C156" s="4" t="s">
        <v>22</v>
      </c>
      <c r="D156" s="4"/>
      <c r="E156" s="4" t="s">
        <v>9</v>
      </c>
      <c r="F156" s="4" t="s">
        <v>161</v>
      </c>
      <c r="G156" s="22">
        <v>307650</v>
      </c>
      <c r="H156" s="26">
        <f t="shared" si="10"/>
        <v>230737.5</v>
      </c>
    </row>
    <row r="157" spans="1:8">
      <c r="A157" s="13"/>
      <c r="B157" s="4" t="s">
        <v>33</v>
      </c>
      <c r="C157" s="4" t="s">
        <v>22</v>
      </c>
      <c r="D157" s="4" t="s">
        <v>15</v>
      </c>
      <c r="E157" s="4" t="s">
        <v>9</v>
      </c>
      <c r="F157" s="4" t="s">
        <v>162</v>
      </c>
      <c r="G157" s="22">
        <v>370650</v>
      </c>
      <c r="H157" s="26">
        <f t="shared" si="10"/>
        <v>277987.5</v>
      </c>
    </row>
    <row r="158" spans="1:8">
      <c r="A158" s="9" t="s">
        <v>219</v>
      </c>
      <c r="B158" s="4" t="s">
        <v>21</v>
      </c>
      <c r="C158" s="4" t="s">
        <v>108</v>
      </c>
      <c r="D158" s="4" t="s">
        <v>15</v>
      </c>
      <c r="E158" s="4" t="s">
        <v>9</v>
      </c>
      <c r="F158" s="4" t="s">
        <v>163</v>
      </c>
      <c r="G158" s="22">
        <v>365400</v>
      </c>
      <c r="H158" s="26">
        <f t="shared" si="10"/>
        <v>274050</v>
      </c>
    </row>
    <row r="159" spans="1:8">
      <c r="A159" s="10" t="s">
        <v>220</v>
      </c>
      <c r="B159" s="4" t="s">
        <v>21</v>
      </c>
      <c r="C159" s="4" t="s">
        <v>104</v>
      </c>
      <c r="D159" s="4" t="s">
        <v>15</v>
      </c>
      <c r="E159" s="4" t="s">
        <v>164</v>
      </c>
      <c r="F159" s="4" t="s">
        <v>165</v>
      </c>
      <c r="G159" s="22">
        <v>407400</v>
      </c>
      <c r="H159" s="26">
        <f t="shared" si="10"/>
        <v>305550</v>
      </c>
    </row>
    <row r="160" spans="1:8">
      <c r="A160" s="36" t="s">
        <v>221</v>
      </c>
      <c r="B160" s="4" t="s">
        <v>38</v>
      </c>
      <c r="C160" s="4" t="s">
        <v>135</v>
      </c>
      <c r="D160" s="4" t="s">
        <v>15</v>
      </c>
      <c r="E160" s="4" t="s">
        <v>9</v>
      </c>
      <c r="F160" s="4" t="s">
        <v>166</v>
      </c>
      <c r="G160" s="22">
        <v>386400</v>
      </c>
      <c r="H160" s="26">
        <f t="shared" si="10"/>
        <v>289800</v>
      </c>
    </row>
    <row r="161" spans="1:8">
      <c r="A161" s="36" t="s">
        <v>222</v>
      </c>
      <c r="B161" s="35" t="s">
        <v>21</v>
      </c>
      <c r="C161" s="4" t="s">
        <v>108</v>
      </c>
      <c r="D161" s="4" t="s">
        <v>15</v>
      </c>
      <c r="E161" s="4" t="s">
        <v>9</v>
      </c>
      <c r="F161" s="5" t="s">
        <v>167</v>
      </c>
      <c r="G161" s="23">
        <v>714000</v>
      </c>
      <c r="H161" s="32">
        <f t="shared" si="10"/>
        <v>535500</v>
      </c>
    </row>
    <row r="162" spans="1:8">
      <c r="A162" s="39" t="s">
        <v>196</v>
      </c>
      <c r="B162" s="35" t="s">
        <v>38</v>
      </c>
      <c r="C162" s="4" t="s">
        <v>135</v>
      </c>
      <c r="D162" s="4" t="s">
        <v>15</v>
      </c>
      <c r="E162" s="4" t="s">
        <v>9</v>
      </c>
      <c r="F162" s="5"/>
      <c r="G162" s="23"/>
      <c r="H162" s="33">
        <f t="shared" si="10"/>
        <v>0</v>
      </c>
    </row>
    <row r="163" spans="1:8">
      <c r="A163" s="41" t="s">
        <v>223</v>
      </c>
      <c r="B163" s="35" t="s">
        <v>21</v>
      </c>
      <c r="C163" s="4" t="s">
        <v>104</v>
      </c>
      <c r="D163" s="4" t="s">
        <v>15</v>
      </c>
      <c r="E163" s="4" t="s">
        <v>164</v>
      </c>
      <c r="F163" s="5" t="s">
        <v>168</v>
      </c>
      <c r="G163" s="23">
        <v>756000</v>
      </c>
      <c r="H163" s="32">
        <f t="shared" si="10"/>
        <v>567000</v>
      </c>
    </row>
    <row r="164" spans="1:8">
      <c r="A164" s="37" t="s">
        <v>196</v>
      </c>
      <c r="B164" s="35" t="s">
        <v>38</v>
      </c>
      <c r="C164" s="4" t="s">
        <v>135</v>
      </c>
      <c r="D164" s="4" t="s">
        <v>15</v>
      </c>
      <c r="E164" s="4" t="s">
        <v>9</v>
      </c>
      <c r="F164" s="5"/>
      <c r="G164" s="23"/>
      <c r="H164" s="33"/>
    </row>
    <row r="165" spans="1:8">
      <c r="A165" s="43" t="s">
        <v>169</v>
      </c>
      <c r="B165" s="1"/>
      <c r="C165" s="1"/>
      <c r="D165" s="1"/>
      <c r="E165" s="1"/>
      <c r="F165" s="1"/>
      <c r="G165" s="1"/>
      <c r="H165" s="27"/>
    </row>
    <row r="166" spans="1:8">
      <c r="A166" s="14" t="s">
        <v>1</v>
      </c>
      <c r="B166" s="2" t="s">
        <v>2</v>
      </c>
      <c r="C166" s="3" t="s">
        <v>3</v>
      </c>
      <c r="D166" s="3"/>
      <c r="E166" s="2" t="s">
        <v>4</v>
      </c>
      <c r="F166" s="2" t="s">
        <v>5</v>
      </c>
      <c r="G166" s="21" t="s">
        <v>6</v>
      </c>
      <c r="H166" s="28" t="s">
        <v>229</v>
      </c>
    </row>
    <row r="167" spans="1:8">
      <c r="A167" s="11" t="s">
        <v>218</v>
      </c>
      <c r="B167" s="4" t="s">
        <v>7</v>
      </c>
      <c r="C167" s="4" t="s">
        <v>8</v>
      </c>
      <c r="D167" s="4"/>
      <c r="E167" s="4" t="s">
        <v>9</v>
      </c>
      <c r="F167" s="4" t="s">
        <v>170</v>
      </c>
      <c r="G167" s="22">
        <v>244650</v>
      </c>
      <c r="H167" s="26">
        <f t="shared" ref="H167:H177" si="11">G167*0.75</f>
        <v>183487.5</v>
      </c>
    </row>
    <row r="168" spans="1:8">
      <c r="A168" s="12"/>
      <c r="B168" s="4" t="s">
        <v>11</v>
      </c>
      <c r="C168" s="4" t="s">
        <v>159</v>
      </c>
      <c r="D168" s="4"/>
      <c r="E168" s="4" t="s">
        <v>9</v>
      </c>
      <c r="F168" s="4" t="s">
        <v>171</v>
      </c>
      <c r="G168" s="22">
        <v>276150</v>
      </c>
      <c r="H168" s="26">
        <f t="shared" si="11"/>
        <v>207112.5</v>
      </c>
    </row>
    <row r="169" spans="1:8">
      <c r="A169" s="12"/>
      <c r="B169" s="4" t="s">
        <v>21</v>
      </c>
      <c r="C169" s="4" t="s">
        <v>22</v>
      </c>
      <c r="D169" s="4"/>
      <c r="E169" s="4" t="s">
        <v>9</v>
      </c>
      <c r="F169" s="4" t="s">
        <v>172</v>
      </c>
      <c r="G169" s="22">
        <v>307650</v>
      </c>
      <c r="H169" s="26">
        <f t="shared" si="11"/>
        <v>230737.5</v>
      </c>
    </row>
    <row r="170" spans="1:8">
      <c r="A170" s="13"/>
      <c r="B170" s="4" t="s">
        <v>33</v>
      </c>
      <c r="C170" s="4" t="s">
        <v>22</v>
      </c>
      <c r="D170" s="4" t="s">
        <v>15</v>
      </c>
      <c r="E170" s="4" t="s">
        <v>9</v>
      </c>
      <c r="F170" s="4" t="s">
        <v>173</v>
      </c>
      <c r="G170" s="22">
        <v>370650</v>
      </c>
      <c r="H170" s="26">
        <f t="shared" si="11"/>
        <v>277987.5</v>
      </c>
    </row>
    <row r="171" spans="1:8">
      <c r="A171" s="9" t="s">
        <v>219</v>
      </c>
      <c r="B171" s="4" t="s">
        <v>21</v>
      </c>
      <c r="C171" s="4" t="s">
        <v>108</v>
      </c>
      <c r="D171" s="4" t="s">
        <v>15</v>
      </c>
      <c r="E171" s="4" t="s">
        <v>9</v>
      </c>
      <c r="F171" s="4" t="s">
        <v>174</v>
      </c>
      <c r="G171" s="22">
        <v>365400</v>
      </c>
      <c r="H171" s="26">
        <f t="shared" si="11"/>
        <v>274050</v>
      </c>
    </row>
    <row r="172" spans="1:8">
      <c r="A172" s="10" t="s">
        <v>224</v>
      </c>
      <c r="B172" s="4" t="s">
        <v>21</v>
      </c>
      <c r="C172" s="4" t="s">
        <v>104</v>
      </c>
      <c r="D172" s="4" t="s">
        <v>15</v>
      </c>
      <c r="E172" s="4" t="s">
        <v>164</v>
      </c>
      <c r="F172" s="4" t="s">
        <v>175</v>
      </c>
      <c r="G172" s="22">
        <v>407400</v>
      </c>
      <c r="H172" s="26">
        <f t="shared" si="11"/>
        <v>305550</v>
      </c>
    </row>
    <row r="173" spans="1:8">
      <c r="A173" s="36" t="s">
        <v>225</v>
      </c>
      <c r="B173" s="4" t="s">
        <v>38</v>
      </c>
      <c r="C173" s="4" t="s">
        <v>125</v>
      </c>
      <c r="D173" s="4" t="s">
        <v>15</v>
      </c>
      <c r="E173" s="4" t="s">
        <v>9</v>
      </c>
      <c r="F173" s="4" t="s">
        <v>176</v>
      </c>
      <c r="G173" s="22">
        <v>386400</v>
      </c>
      <c r="H173" s="26">
        <f t="shared" si="11"/>
        <v>289800</v>
      </c>
    </row>
    <row r="174" spans="1:8">
      <c r="A174" s="36" t="s">
        <v>226</v>
      </c>
      <c r="B174" s="35" t="s">
        <v>21</v>
      </c>
      <c r="C174" s="4" t="s">
        <v>108</v>
      </c>
      <c r="D174" s="4" t="s">
        <v>15</v>
      </c>
      <c r="E174" s="4" t="s">
        <v>9</v>
      </c>
      <c r="F174" s="5" t="s">
        <v>177</v>
      </c>
      <c r="G174" s="23">
        <v>714000</v>
      </c>
      <c r="H174" s="32">
        <f t="shared" si="11"/>
        <v>535500</v>
      </c>
    </row>
    <row r="175" spans="1:8">
      <c r="A175" s="39" t="s">
        <v>196</v>
      </c>
      <c r="B175" s="35" t="s">
        <v>38</v>
      </c>
      <c r="C175" s="4" t="s">
        <v>125</v>
      </c>
      <c r="D175" s="4" t="s">
        <v>15</v>
      </c>
      <c r="E175" s="4" t="s">
        <v>9</v>
      </c>
      <c r="F175" s="5"/>
      <c r="G175" s="23"/>
      <c r="H175" s="33"/>
    </row>
    <row r="176" spans="1:8">
      <c r="A176" s="41" t="s">
        <v>227</v>
      </c>
      <c r="B176" s="35" t="s">
        <v>21</v>
      </c>
      <c r="C176" s="4" t="s">
        <v>104</v>
      </c>
      <c r="D176" s="4" t="s">
        <v>15</v>
      </c>
      <c r="E176" s="4" t="s">
        <v>164</v>
      </c>
      <c r="F176" s="5" t="s">
        <v>178</v>
      </c>
      <c r="G176" s="23">
        <v>756000</v>
      </c>
      <c r="H176" s="32">
        <f t="shared" si="11"/>
        <v>567000</v>
      </c>
    </row>
    <row r="177" spans="1:8">
      <c r="A177" s="37" t="s">
        <v>196</v>
      </c>
      <c r="B177" s="35" t="s">
        <v>38</v>
      </c>
      <c r="C177" s="4" t="s">
        <v>125</v>
      </c>
      <c r="D177" s="4" t="s">
        <v>15</v>
      </c>
      <c r="E177" s="4" t="s">
        <v>9</v>
      </c>
      <c r="F177" s="5"/>
      <c r="G177" s="23"/>
      <c r="H177" s="33"/>
    </row>
  </sheetData>
  <mergeCells count="139">
    <mergeCell ref="H163:H164"/>
    <mergeCell ref="H174:H175"/>
    <mergeCell ref="H176:H177"/>
    <mergeCell ref="H106:H107"/>
    <mergeCell ref="H126:H127"/>
    <mergeCell ref="H116:H117"/>
    <mergeCell ref="H136:H137"/>
    <mergeCell ref="H150:H151"/>
    <mergeCell ref="H161:H162"/>
    <mergeCell ref="H63:H64"/>
    <mergeCell ref="H65:H66"/>
    <mergeCell ref="H67:H69"/>
    <mergeCell ref="H72:H73"/>
    <mergeCell ref="H91:H92"/>
    <mergeCell ref="H93:H94"/>
    <mergeCell ref="H21:H22"/>
    <mergeCell ref="H23:H25"/>
    <mergeCell ref="H26:H27"/>
    <mergeCell ref="H30:H31"/>
    <mergeCell ref="H42:H43"/>
    <mergeCell ref="H44:H45"/>
    <mergeCell ref="A120:A123"/>
    <mergeCell ref="A140:A142"/>
    <mergeCell ref="A143:A147"/>
    <mergeCell ref="A154:A157"/>
    <mergeCell ref="A167:A170"/>
    <mergeCell ref="A130:A133"/>
    <mergeCell ref="A55:A56"/>
    <mergeCell ref="A57:A60"/>
    <mergeCell ref="A76:A80"/>
    <mergeCell ref="A83:A84"/>
    <mergeCell ref="A85:A88"/>
    <mergeCell ref="A110:A113"/>
    <mergeCell ref="F174:F175"/>
    <mergeCell ref="G174:G175"/>
    <mergeCell ref="F176:F177"/>
    <mergeCell ref="G176:G177"/>
    <mergeCell ref="A3:A5"/>
    <mergeCell ref="A6:A9"/>
    <mergeCell ref="A13:A14"/>
    <mergeCell ref="A15:A18"/>
    <mergeCell ref="A34:A35"/>
    <mergeCell ref="A36:A39"/>
    <mergeCell ref="F161:F162"/>
    <mergeCell ref="G161:G162"/>
    <mergeCell ref="F163:F164"/>
    <mergeCell ref="G163:G164"/>
    <mergeCell ref="A165:G165"/>
    <mergeCell ref="C166:D166"/>
    <mergeCell ref="A138:G138"/>
    <mergeCell ref="C139:D139"/>
    <mergeCell ref="F150:F151"/>
    <mergeCell ref="G150:G151"/>
    <mergeCell ref="A152:G152"/>
    <mergeCell ref="C153:D153"/>
    <mergeCell ref="F126:F127"/>
    <mergeCell ref="G126:G127"/>
    <mergeCell ref="A128:G128"/>
    <mergeCell ref="C129:D129"/>
    <mergeCell ref="F136:F137"/>
    <mergeCell ref="G136:G137"/>
    <mergeCell ref="A108:G108"/>
    <mergeCell ref="C109:D109"/>
    <mergeCell ref="F116:F117"/>
    <mergeCell ref="G116:G117"/>
    <mergeCell ref="A118:G118"/>
    <mergeCell ref="C119:D119"/>
    <mergeCell ref="F102:F103"/>
    <mergeCell ref="G102:G103"/>
    <mergeCell ref="F104:F105"/>
    <mergeCell ref="G104:G105"/>
    <mergeCell ref="F106:F107"/>
    <mergeCell ref="G106:G107"/>
    <mergeCell ref="H95:H97"/>
    <mergeCell ref="H102:H103"/>
    <mergeCell ref="H104:H105"/>
    <mergeCell ref="B95:B96"/>
    <mergeCell ref="C95:C96"/>
    <mergeCell ref="D95:D96"/>
    <mergeCell ref="E95:E96"/>
    <mergeCell ref="F95:F97"/>
    <mergeCell ref="G95:G97"/>
    <mergeCell ref="A81:G81"/>
    <mergeCell ref="C82:D82"/>
    <mergeCell ref="F91:F92"/>
    <mergeCell ref="G91:G92"/>
    <mergeCell ref="F93:F94"/>
    <mergeCell ref="G93:G94"/>
    <mergeCell ref="A72:A73"/>
    <mergeCell ref="F72:F73"/>
    <mergeCell ref="G72:G73"/>
    <mergeCell ref="A74:G74"/>
    <mergeCell ref="C75:D75"/>
    <mergeCell ref="F63:F64"/>
    <mergeCell ref="G63:G64"/>
    <mergeCell ref="F65:F66"/>
    <mergeCell ref="G65:G66"/>
    <mergeCell ref="B67:B68"/>
    <mergeCell ref="C67:C68"/>
    <mergeCell ref="D67:D68"/>
    <mergeCell ref="E67:E68"/>
    <mergeCell ref="F67:F69"/>
    <mergeCell ref="G67:G69"/>
    <mergeCell ref="A51:A52"/>
    <mergeCell ref="F51:F52"/>
    <mergeCell ref="G51:G52"/>
    <mergeCell ref="A53:G53"/>
    <mergeCell ref="C54:D54"/>
    <mergeCell ref="H46:H48"/>
    <mergeCell ref="H51:H52"/>
    <mergeCell ref="B46:B47"/>
    <mergeCell ref="C46:C47"/>
    <mergeCell ref="D46:D47"/>
    <mergeCell ref="E46:E47"/>
    <mergeCell ref="F46:F48"/>
    <mergeCell ref="G46:G48"/>
    <mergeCell ref="A32:G32"/>
    <mergeCell ref="C33:D33"/>
    <mergeCell ref="F42:F43"/>
    <mergeCell ref="G42:G43"/>
    <mergeCell ref="F44:F45"/>
    <mergeCell ref="G44:G45"/>
    <mergeCell ref="F26:F27"/>
    <mergeCell ref="G26:G27"/>
    <mergeCell ref="A30:A31"/>
    <mergeCell ref="F30:F31"/>
    <mergeCell ref="G30:G31"/>
    <mergeCell ref="B23:B24"/>
    <mergeCell ref="C23:C24"/>
    <mergeCell ref="D23:D24"/>
    <mergeCell ref="E23:E24"/>
    <mergeCell ref="F23:F25"/>
    <mergeCell ref="G23:G25"/>
    <mergeCell ref="A1:G1"/>
    <mergeCell ref="C2:D2"/>
    <mergeCell ref="A11:G11"/>
    <mergeCell ref="C12:D12"/>
    <mergeCell ref="F21:F22"/>
    <mergeCell ref="G21:G22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2010-05-20T09:26:17Z</dcterms:created>
  <dcterms:modified xsi:type="dcterms:W3CDTF">2010-05-20T09:44:04Z</dcterms:modified>
</cp:coreProperties>
</file>